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ijenik Tompojevci\"/>
    </mc:Choice>
  </mc:AlternateContent>
  <xr:revisionPtr revIDLastSave="0" documentId="8_{AFCF0B83-757F-492E-B8C6-2BBF2DA70BC4}" xr6:coauthVersionLast="47" xr6:coauthVersionMax="47" xr10:uidLastSave="{00000000-0000-0000-0000-000000000000}"/>
  <bookViews>
    <workbookView xWindow="-108" yWindow="-108" windowWidth="23256" windowHeight="12576" xr2:uid="{E663CA4E-B273-427D-8502-BC3E572811D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</calcChain>
</file>

<file path=xl/sharedStrings.xml><?xml version="1.0" encoding="utf-8"?>
<sst xmlns="http://schemas.openxmlformats.org/spreadsheetml/2006/main" count="75" uniqueCount="50">
  <si>
    <r>
      <rPr>
        <b/>
        <sz val="11"/>
        <rFont val="Calibri"/>
        <family val="1"/>
      </rPr>
      <t xml:space="preserve">PODUZEĆE
</t>
    </r>
    <r>
      <rPr>
        <b/>
        <sz val="11"/>
        <rFont val="Calibri"/>
        <family val="1"/>
      </rPr>
      <t xml:space="preserve">ZA KOMUNALNE DJELATNOSTI I USLUGE
</t>
    </r>
    <r>
      <rPr>
        <b/>
        <sz val="11"/>
        <rFont val="Calibri"/>
        <family val="1"/>
      </rPr>
      <t xml:space="preserve">32 241 Stari Jankovci, Dr. Franje Tuđmana 13
</t>
    </r>
    <r>
      <rPr>
        <b/>
        <sz val="11"/>
        <rFont val="Calibri"/>
        <family val="1"/>
      </rPr>
      <t xml:space="preserve">OIB: 60887400677
</t>
    </r>
    <r>
      <rPr>
        <b/>
        <sz val="10"/>
        <rFont val="Calibri"/>
        <family val="1"/>
      </rPr>
      <t xml:space="preserve">tel: 032/540-724         fax: 032/541-900
</t>
    </r>
    <r>
      <rPr>
        <b/>
        <sz val="10"/>
        <rFont val="Calibri"/>
        <family val="1"/>
      </rPr>
      <t>mail: eko.jankovci@gmail.com</t>
    </r>
  </si>
  <si>
    <t>CJENIK POGREBNIH USLUGA OPĆINA TOMPOJEVCI (od 15.10.2025. GODINE)</t>
  </si>
  <si>
    <r>
      <rPr>
        <sz val="11"/>
        <rFont val="Times New Roman"/>
        <family val="1"/>
      </rPr>
      <t xml:space="preserve">R.
</t>
    </r>
    <r>
      <rPr>
        <sz val="11"/>
        <rFont val="Times New Roman"/>
        <family val="1"/>
      </rPr>
      <t xml:space="preserve">br
</t>
    </r>
    <r>
      <rPr>
        <sz val="11"/>
        <rFont val="Times New Roman"/>
        <family val="1"/>
      </rPr>
      <t>:</t>
    </r>
  </si>
  <si>
    <r>
      <rPr>
        <b/>
        <sz val="11"/>
        <rFont val="Times New Roman"/>
        <family val="1"/>
      </rPr>
      <t>Šifra usluge</t>
    </r>
  </si>
  <si>
    <r>
      <rPr>
        <b/>
        <sz val="11"/>
        <rFont val="Times New Roman"/>
        <family val="1"/>
      </rPr>
      <t>NAZIV USLUGE</t>
    </r>
  </si>
  <si>
    <r>
      <rPr>
        <b/>
        <sz val="11"/>
        <rFont val="Times New Roman"/>
        <family val="1"/>
      </rPr>
      <t>Jed. mjere</t>
    </r>
  </si>
  <si>
    <t>Cijena Eur</t>
  </si>
  <si>
    <t>PDV
Eur</t>
  </si>
  <si>
    <t>Iznos Eur</t>
  </si>
  <si>
    <r>
      <rPr>
        <b/>
        <sz val="11"/>
        <rFont val="Times New Roman"/>
        <family val="1"/>
      </rPr>
      <t>I  POKOP U ZEMLJI</t>
    </r>
  </si>
  <si>
    <t>Iskop groboe jasno, ukop, t¢ urcdenje poilija ukopa</t>
  </si>
  <si>
    <r>
      <rPr>
        <b/>
        <sz val="10"/>
        <rFont val="Times New Roman"/>
        <family val="1"/>
      </rPr>
      <t>Kom</t>
    </r>
  </si>
  <si>
    <r>
      <rPr>
        <b/>
        <sz val="11"/>
        <rFont val="Times New Roman"/>
        <family val="1"/>
      </rPr>
      <t>II  POKOP U ZEMLJI – GROB S BETONSKIM OKVIROM</t>
    </r>
  </si>
  <si>
    <t>lskop grobne jame, ukop, te uređenje poslijc ukopa</t>
  </si>
  <si>
    <t>Kom</t>
  </si>
  <si>
    <r>
      <rPr>
        <b/>
        <sz val="11"/>
        <rFont val="Times New Roman"/>
        <family val="1"/>
      </rPr>
      <t>III  POKOP U ZEMLJI – GROB S POKROVNOM PLOČOM</t>
    </r>
  </si>
  <si>
    <r>
      <rPr>
        <sz val="10"/>
        <rFont val="Times New Roman"/>
        <family val="1"/>
      </rPr>
      <t>Skidanje te ponovna postava grobne ploče</t>
    </r>
  </si>
  <si>
    <r>
      <rPr>
        <b/>
        <sz val="11"/>
        <rFont val="Times New Roman"/>
        <family val="1"/>
      </rPr>
      <t>IV  POKOP U GROBNICI</t>
    </r>
  </si>
  <si>
    <r>
      <rPr>
        <sz val="10"/>
        <rFont val="Times New Roman"/>
        <family val="1"/>
      </rPr>
      <t>Otvaranje grobnice</t>
    </r>
    <r>
      <rPr>
        <sz val="10"/>
        <rFont val="Times New Roman"/>
        <family val="1"/>
        <charset val="238"/>
      </rPr>
      <t xml:space="preserve"> i zatvaranje grobnice</t>
    </r>
  </si>
  <si>
    <r>
      <rPr>
        <sz val="10"/>
        <rFont val="Times New Roman"/>
        <family val="1"/>
      </rPr>
      <t>Preslagivanje posmrtnih ostataka (prema potrebi)</t>
    </r>
  </si>
  <si>
    <r>
      <rPr>
        <b/>
        <sz val="11"/>
        <rFont val="Times New Roman"/>
        <family val="1"/>
      </rPr>
      <t xml:space="preserve">V  EKSHUMACIJA POKOJNIKA IZ ZEMLJE U ZEMLJU ILI GROBNICU
</t>
    </r>
    <r>
      <rPr>
        <b/>
        <sz val="11"/>
        <rFont val="Times New Roman"/>
        <family val="1"/>
      </rPr>
      <t>( u cijenu uračunat iskop i zatrpavanje jame ili otvaranje i zatvaranje grobnice )</t>
    </r>
  </si>
  <si>
    <r>
      <rPr>
        <sz val="10"/>
        <rFont val="Times New Roman"/>
        <family val="1"/>
      </rPr>
      <t>Za pokopanog/pokopanu duže od 10 godina</t>
    </r>
  </si>
  <si>
    <r>
      <rPr>
        <sz val="10"/>
        <rFont val="Times New Roman"/>
        <family val="1"/>
      </rPr>
      <t>Za pokopanog/pokopanu od 5 do 10 godina</t>
    </r>
  </si>
  <si>
    <r>
      <rPr>
        <b/>
        <sz val="11"/>
        <rFont val="Times New Roman"/>
        <family val="1"/>
      </rPr>
      <t>VI  OSTALE USLUGE</t>
    </r>
  </si>
  <si>
    <r>
      <rPr>
        <sz val="10"/>
        <rFont val="Times New Roman"/>
        <family val="1"/>
      </rPr>
      <t>Dodatak za iskop grobne jame do dubine za dva lijesa</t>
    </r>
  </si>
  <si>
    <r>
      <rPr>
        <sz val="10"/>
        <rFont val="Times New Roman"/>
        <family val="1"/>
      </rPr>
      <t>Prijenos pokojnika od mrtvačnice i spuštanje u grob</t>
    </r>
    <r>
      <rPr>
        <sz val="10"/>
        <rFont val="Times New Roman"/>
        <family val="1"/>
        <charset val="238"/>
      </rPr>
      <t xml:space="preserve"> (prema potrebi)</t>
    </r>
  </si>
  <si>
    <r>
      <rPr>
        <sz val="10"/>
        <rFont val="Times New Roman"/>
        <family val="1"/>
      </rPr>
      <t>Iznajmljivanje grobnice (jedan započeti dan)</t>
    </r>
  </si>
  <si>
    <r>
      <rPr>
        <sz val="10"/>
        <rFont val="Times New Roman"/>
        <family val="1"/>
      </rPr>
      <t>Ispumpavanje vode iz grobnice</t>
    </r>
    <r>
      <rPr>
        <sz val="10"/>
        <rFont val="Times New Roman"/>
        <family val="1"/>
        <charset val="238"/>
      </rPr>
      <t xml:space="preserve"> (prema potebi)</t>
    </r>
  </si>
  <si>
    <r>
      <rPr>
        <sz val="10"/>
        <rFont val="Times New Roman"/>
        <family val="1"/>
      </rPr>
      <t>Usluga održavanja grobnog mjesta (tijekom jedne kalendarske godine)</t>
    </r>
  </si>
  <si>
    <r>
      <rPr>
        <sz val="10"/>
        <rFont val="Times New Roman"/>
        <family val="1"/>
      </rPr>
      <t>Izrada betonskog okvira ( jedno grobno mjesto )</t>
    </r>
  </si>
  <si>
    <r>
      <rPr>
        <sz val="10"/>
        <rFont val="Times New Roman"/>
        <family val="1"/>
      </rPr>
      <t>Izrada betonskog okvira ( dva grobna mjesta )</t>
    </r>
  </si>
  <si>
    <r>
      <rPr>
        <sz val="10"/>
        <rFont val="Times New Roman"/>
        <family val="1"/>
      </rPr>
      <t>Odvoz uvelih vijenaca i cvijeća s groba nakon ukopa</t>
    </r>
  </si>
  <si>
    <r>
      <rPr>
        <b/>
        <sz val="12"/>
        <rFont val="Times New Roman"/>
        <family val="1"/>
      </rPr>
      <t xml:space="preserve">ZA USLUGE OBAVLJENE IZVAN RADNOG VREMENA I NE RADNE DANE PODUZEĆA
</t>
    </r>
    <r>
      <rPr>
        <b/>
        <sz val="12"/>
        <rFont val="Times New Roman"/>
        <family val="1"/>
      </rPr>
      <t>CIJENA SE UVEĆAVA ZA 50 % (PEDESET POSTO)</t>
    </r>
  </si>
  <si>
    <t>DOPUNA CJENIKA POGREBNIH USLUGA OPĆINA TOMPOJEVCI (od 15.10.2025. GODINE)</t>
  </si>
  <si>
    <r>
      <rPr>
        <b/>
        <sz val="11"/>
        <rFont val="Times New Roman"/>
        <family val="1"/>
      </rPr>
      <t>POLAGANJE URNE U GROBNICU</t>
    </r>
  </si>
  <si>
    <r>
      <rPr>
        <sz val="10"/>
        <rFont val="Times New Roman"/>
        <family val="1"/>
      </rPr>
      <t>Otvaranje i zatvaranje grobnice, polaganje urne</t>
    </r>
  </si>
  <si>
    <r>
      <rPr>
        <b/>
        <sz val="11"/>
        <rFont val="Times New Roman"/>
        <family val="1"/>
      </rPr>
      <t>POLAGANJE URNE U GROB S BETONSKIM OKVIROM</t>
    </r>
  </si>
  <si>
    <r>
      <rPr>
        <sz val="10"/>
        <rFont val="Times New Roman"/>
        <family val="1"/>
      </rPr>
      <t>Iskop grobne jame, polaganje urne, ukop i uređenje poslije ukopa</t>
    </r>
  </si>
  <si>
    <r>
      <rPr>
        <b/>
        <sz val="11"/>
        <rFont val="Times New Roman"/>
        <family val="1"/>
      </rPr>
      <t>POLAGANJE URNE U GROB S POKROVNOM PLOČOM</t>
    </r>
  </si>
  <si>
    <r>
      <rPr>
        <sz val="10"/>
        <rFont val="Times New Roman"/>
        <family val="1"/>
      </rPr>
      <t>Skidanje ploče, iskop grobne jame, polaganje urne, ukop, ponovno stavljanje ploče</t>
    </r>
  </si>
  <si>
    <t>POLAGANJE URNE U ZEMLJU</t>
  </si>
  <si>
    <t>EKSHUMACIJA URNE IZ ZEMLJE U ZEMLJU ILI GROBNICU
( u cijenu uračunat iskop i zatrpavanje jame ili otvaranje i zatvaranje grobnice )</t>
  </si>
  <si>
    <t>Urne iz grobnice</t>
  </si>
  <si>
    <t>Urne iz grobnice s ulazom</t>
  </si>
  <si>
    <t>Urne iz zemljanog groba</t>
  </si>
  <si>
    <t>OSTALE USLUGE</t>
  </si>
  <si>
    <t>Izrada donjeg dijela armirano betonske grobnice (dva grobna mjesta)</t>
  </si>
  <si>
    <t>Izrada donjeg dijela armirano betonske grobnice (četiri grobna mjesta)</t>
  </si>
  <si>
    <t>Eko Jankovci d.o.o.
Direktor
Željko Primroac bacc.ing.agr.</t>
  </si>
  <si>
    <t>Sidrena cijena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</si>
</sst>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1"/>
    </font>
    <font>
      <b/>
      <sz val="10"/>
      <name val="Calibri"/>
      <family val="1"/>
    </font>
    <font>
      <b/>
      <sz val="18"/>
      <name val="Calibri"/>
      <family val="1"/>
    </font>
    <font>
      <b/>
      <sz val="18"/>
      <name val="Calibri"/>
      <family val="2"/>
      <charset val="238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b/>
      <sz val="11"/>
      <name val="Times New Roman"/>
      <family val="1"/>
    </font>
    <font>
      <sz val="10"/>
      <color rgb="FF000000"/>
      <name val="Times New Roman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 indent="8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 indent="1"/>
    </xf>
    <xf numFmtId="2" fontId="0" fillId="0" borderId="1" xfId="0" applyNumberForma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 indent="2"/>
    </xf>
    <xf numFmtId="166" fontId="0" fillId="0" borderId="1" xfId="0" applyNumberFormat="1" applyBorder="1" applyAlignment="1">
      <alignment vertical="top" wrapText="1"/>
    </xf>
    <xf numFmtId="0" fontId="9" fillId="0" borderId="1" xfId="0" applyFont="1" applyBorder="1" applyAlignment="1">
      <alignment horizontal="left" vertical="top" wrapText="1" indent="1"/>
    </xf>
    <xf numFmtId="164" fontId="8" fillId="0" borderId="2" xfId="0" applyNumberFormat="1" applyFont="1" applyBorder="1" applyAlignment="1">
      <alignment horizontal="center" vertical="top" shrinkToFit="1"/>
    </xf>
    <xf numFmtId="0" fontId="9" fillId="0" borderId="10" xfId="0" applyFont="1" applyBorder="1" applyAlignment="1">
      <alignment horizontal="left" vertical="top" wrapText="1"/>
    </xf>
    <xf numFmtId="2" fontId="0" fillId="0" borderId="11" xfId="0" applyNumberFormat="1" applyBorder="1" applyAlignment="1">
      <alignment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165" fontId="8" fillId="0" borderId="2" xfId="0" applyNumberFormat="1" applyFont="1" applyBorder="1" applyAlignment="1">
      <alignment horizontal="left" vertical="top" indent="1" shrinkToFit="1"/>
    </xf>
    <xf numFmtId="165" fontId="8" fillId="0" borderId="3" xfId="0" applyNumberFormat="1" applyFont="1" applyBorder="1" applyAlignment="1">
      <alignment horizontal="left" vertical="top" indent="1" shrinkToFi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5" fontId="8" fillId="0" borderId="5" xfId="0" applyNumberFormat="1" applyFont="1" applyBorder="1" applyAlignment="1">
      <alignment horizontal="left" vertical="top" indent="1" shrinkToFit="1"/>
    </xf>
    <xf numFmtId="0" fontId="7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23"/>
    </xf>
    <xf numFmtId="0" fontId="6" fillId="0" borderId="5" xfId="0" applyFont="1" applyBorder="1" applyAlignment="1">
      <alignment horizontal="left" vertical="top" wrapText="1" indent="23"/>
    </xf>
    <xf numFmtId="0" fontId="6" fillId="0" borderId="3" xfId="0" applyFont="1" applyBorder="1" applyAlignment="1">
      <alignment horizontal="left" vertical="top" wrapText="1" indent="23"/>
    </xf>
    <xf numFmtId="0" fontId="6" fillId="0" borderId="2" xfId="0" applyFont="1" applyBorder="1" applyAlignment="1">
      <alignment horizontal="left" vertical="top" wrapText="1" indent="21"/>
    </xf>
    <xf numFmtId="0" fontId="6" fillId="0" borderId="5" xfId="0" applyFont="1" applyBorder="1" applyAlignment="1">
      <alignment horizontal="left" vertical="top" wrapText="1" indent="21"/>
    </xf>
    <xf numFmtId="0" fontId="6" fillId="0" borderId="6" xfId="0" applyFont="1" applyBorder="1" applyAlignment="1">
      <alignment horizontal="left" vertical="top" wrapText="1" indent="21"/>
    </xf>
    <xf numFmtId="0" fontId="0" fillId="0" borderId="2" xfId="0" applyBorder="1" applyAlignment="1">
      <alignment horizontal="left" vertical="top" wrapText="1" indent="5"/>
    </xf>
    <xf numFmtId="0" fontId="0" fillId="0" borderId="5" xfId="0" applyBorder="1" applyAlignment="1">
      <alignment horizontal="left" vertical="top" wrapText="1" indent="5"/>
    </xf>
    <xf numFmtId="0" fontId="0" fillId="0" borderId="3" xfId="0" applyBorder="1" applyAlignment="1">
      <alignment horizontal="left" vertical="top" wrapText="1" indent="5"/>
    </xf>
    <xf numFmtId="0" fontId="0" fillId="0" borderId="0" xfId="0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11"/>
    </xf>
    <xf numFmtId="0" fontId="6" fillId="0" borderId="5" xfId="0" applyFont="1" applyBorder="1" applyAlignment="1">
      <alignment horizontal="left" vertical="top" wrapText="1" indent="11"/>
    </xf>
    <xf numFmtId="0" fontId="6" fillId="0" borderId="6" xfId="0" applyFont="1" applyBorder="1" applyAlignment="1">
      <alignment horizontal="left" vertical="top" wrapText="1" indent="11"/>
    </xf>
    <xf numFmtId="0" fontId="6" fillId="0" borderId="2" xfId="0" applyFont="1" applyBorder="1" applyAlignment="1">
      <alignment horizontal="left" vertical="top" wrapText="1" indent="10"/>
    </xf>
    <xf numFmtId="0" fontId="6" fillId="0" borderId="5" xfId="0" applyFont="1" applyBorder="1" applyAlignment="1">
      <alignment horizontal="left" vertical="top" wrapText="1" indent="10"/>
    </xf>
    <xf numFmtId="0" fontId="6" fillId="0" borderId="6" xfId="0" applyFont="1" applyBorder="1" applyAlignment="1">
      <alignment horizontal="left" vertical="top" wrapText="1" indent="1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635</xdr:colOff>
      <xdr:row>0</xdr:row>
      <xdr:rowOff>1189355</xdr:rowOff>
    </xdr:from>
    <xdr:ext cx="5761990" cy="889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DFD888AE-08E2-4BAF-9487-429353E3B1ED}"/>
            </a:ext>
          </a:extLst>
        </xdr:cNvPr>
        <xdr:cNvSpPr/>
      </xdr:nvSpPr>
      <xdr:spPr>
        <a:xfrm>
          <a:off x="1113155" y="1189355"/>
          <a:ext cx="5761990" cy="8890"/>
        </a:xfrm>
        <a:custGeom>
          <a:avLst/>
          <a:gdLst/>
          <a:ahLst/>
          <a:cxnLst/>
          <a:rect l="0" t="0" r="0" b="0"/>
          <a:pathLst>
            <a:path w="5761990" h="8890">
              <a:moveTo>
                <a:pt x="5761736" y="0"/>
              </a:moveTo>
              <a:lnTo>
                <a:pt x="0" y="0"/>
              </a:lnTo>
              <a:lnTo>
                <a:pt x="0" y="8890"/>
              </a:lnTo>
              <a:lnTo>
                <a:pt x="5761736" y="8890"/>
              </a:lnTo>
              <a:lnTo>
                <a:pt x="57617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38099</xdr:colOff>
      <xdr:row>0</xdr:row>
      <xdr:rowOff>0</xdr:rowOff>
    </xdr:from>
    <xdr:ext cx="2059634" cy="1215034"/>
    <xdr:pic>
      <xdr:nvPicPr>
        <xdr:cNvPr id="3" name="image1.jpeg">
          <a:extLst>
            <a:ext uri="{FF2B5EF4-FFF2-40B4-BE49-F238E27FC236}">
              <a16:creationId xmlns:a16="http://schemas.microsoft.com/office/drawing/2014/main" id="{22906A9F-6FE8-4CF3-9664-771C32334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79" y="0"/>
          <a:ext cx="2059634" cy="1215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o.jankovc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D168-BD9C-43C0-B28D-BECE8B30D99E}">
  <dimension ref="A1:I46"/>
  <sheetViews>
    <sheetView tabSelected="1" zoomScaleNormal="100" workbookViewId="0">
      <selection activeCell="I3" sqref="I3"/>
    </sheetView>
  </sheetViews>
  <sheetFormatPr defaultRowHeight="14.4" x14ac:dyDescent="0.3"/>
  <cols>
    <col min="1" max="1" width="4.88671875" style="1" customWidth="1"/>
    <col min="2" max="2" width="6.44140625" style="1" customWidth="1"/>
    <col min="3" max="3" width="4.88671875" style="1" customWidth="1"/>
    <col min="4" max="4" width="48" style="1" customWidth="1"/>
    <col min="5" max="5" width="8" style="1" customWidth="1"/>
    <col min="6" max="6" width="13.109375" style="1" customWidth="1"/>
    <col min="7" max="8" width="14.88671875" style="1" customWidth="1"/>
    <col min="9" max="9" width="16.44140625" style="1" customWidth="1"/>
    <col min="10" max="16384" width="8.88671875" style="1"/>
  </cols>
  <sheetData>
    <row r="1" spans="1:9" ht="96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7" customHeight="1" x14ac:dyDescent="0.3">
      <c r="A2" s="40" t="s">
        <v>1</v>
      </c>
      <c r="B2" s="41"/>
      <c r="C2" s="41"/>
      <c r="D2" s="41"/>
      <c r="E2" s="41"/>
      <c r="F2" s="41"/>
      <c r="G2" s="41"/>
      <c r="H2" s="41"/>
      <c r="I2" s="41"/>
    </row>
    <row r="3" spans="1:9" ht="47.25" customHeight="1" x14ac:dyDescent="0.3">
      <c r="A3" s="2" t="s">
        <v>2</v>
      </c>
      <c r="B3" s="52" t="s">
        <v>3</v>
      </c>
      <c r="C3" s="53"/>
      <c r="D3" s="3" t="s">
        <v>4</v>
      </c>
      <c r="E3" s="4" t="s">
        <v>5</v>
      </c>
      <c r="F3" s="5" t="s">
        <v>6</v>
      </c>
      <c r="G3" s="6" t="s">
        <v>7</v>
      </c>
      <c r="H3" s="21" t="s">
        <v>8</v>
      </c>
      <c r="I3" s="21" t="s">
        <v>49</v>
      </c>
    </row>
    <row r="4" spans="1:9" ht="25.8" customHeight="1" x14ac:dyDescent="0.3">
      <c r="A4" s="35"/>
      <c r="B4" s="36"/>
      <c r="C4" s="24" t="s">
        <v>9</v>
      </c>
      <c r="D4" s="25"/>
      <c r="E4" s="25"/>
      <c r="F4" s="25"/>
      <c r="G4" s="25"/>
      <c r="H4" s="25"/>
      <c r="I4" s="25"/>
    </row>
    <row r="5" spans="1:9" ht="28.5" customHeight="1" x14ac:dyDescent="0.3">
      <c r="A5" s="7">
        <v>1</v>
      </c>
      <c r="B5" s="22">
        <v>1001</v>
      </c>
      <c r="C5" s="23"/>
      <c r="D5" s="8" t="s">
        <v>10</v>
      </c>
      <c r="E5" s="9" t="s">
        <v>11</v>
      </c>
      <c r="F5" s="10">
        <v>168</v>
      </c>
      <c r="G5" s="10">
        <v>42</v>
      </c>
      <c r="H5" s="10">
        <v>210</v>
      </c>
      <c r="I5" s="10">
        <v>210</v>
      </c>
    </row>
    <row r="6" spans="1:9" ht="25.8" customHeight="1" x14ac:dyDescent="0.3">
      <c r="A6" s="35"/>
      <c r="B6" s="36"/>
      <c r="C6" s="54" t="s">
        <v>12</v>
      </c>
      <c r="D6" s="55"/>
      <c r="E6" s="55"/>
      <c r="F6" s="55"/>
      <c r="G6" s="55"/>
      <c r="H6" s="55"/>
      <c r="I6" s="56"/>
    </row>
    <row r="7" spans="1:9" ht="28.5" customHeight="1" x14ac:dyDescent="0.3">
      <c r="A7" s="7">
        <v>1</v>
      </c>
      <c r="B7" s="22">
        <v>2001</v>
      </c>
      <c r="C7" s="23"/>
      <c r="D7" s="8" t="s">
        <v>13</v>
      </c>
      <c r="E7" s="9" t="s">
        <v>14</v>
      </c>
      <c r="F7" s="10">
        <v>168</v>
      </c>
      <c r="G7" s="10">
        <v>42</v>
      </c>
      <c r="H7" s="10">
        <v>210</v>
      </c>
      <c r="I7" s="10">
        <v>210</v>
      </c>
    </row>
    <row r="8" spans="1:9" ht="25.8" customHeight="1" x14ac:dyDescent="0.3">
      <c r="A8" s="35"/>
      <c r="B8" s="36"/>
      <c r="C8" s="57" t="s">
        <v>15</v>
      </c>
      <c r="D8" s="58"/>
      <c r="E8" s="58"/>
      <c r="F8" s="58"/>
      <c r="G8" s="58"/>
      <c r="H8" s="58"/>
      <c r="I8" s="59"/>
    </row>
    <row r="9" spans="1:9" ht="28.5" customHeight="1" x14ac:dyDescent="0.3">
      <c r="A9" s="7">
        <v>1</v>
      </c>
      <c r="B9" s="22">
        <v>3001</v>
      </c>
      <c r="C9" s="23"/>
      <c r="D9" s="8" t="s">
        <v>13</v>
      </c>
      <c r="E9" s="9" t="s">
        <v>14</v>
      </c>
      <c r="F9" s="10">
        <v>168</v>
      </c>
      <c r="G9" s="10">
        <v>42</v>
      </c>
      <c r="H9" s="10">
        <v>210</v>
      </c>
      <c r="I9" s="10">
        <v>210</v>
      </c>
    </row>
    <row r="10" spans="1:9" ht="28.5" customHeight="1" x14ac:dyDescent="0.3">
      <c r="A10" s="7">
        <v>2</v>
      </c>
      <c r="B10" s="22">
        <v>3004</v>
      </c>
      <c r="C10" s="23"/>
      <c r="D10" s="8" t="s">
        <v>16</v>
      </c>
      <c r="E10" s="9" t="s">
        <v>14</v>
      </c>
      <c r="F10" s="10">
        <v>48</v>
      </c>
      <c r="G10" s="10">
        <v>12</v>
      </c>
      <c r="H10" s="10">
        <v>60</v>
      </c>
      <c r="I10" s="10">
        <v>60</v>
      </c>
    </row>
    <row r="11" spans="1:9" ht="25.8" customHeight="1" x14ac:dyDescent="0.3">
      <c r="A11" s="35"/>
      <c r="B11" s="36"/>
      <c r="C11" s="45" t="s">
        <v>17</v>
      </c>
      <c r="D11" s="46"/>
      <c r="E11" s="46"/>
      <c r="F11" s="46"/>
      <c r="G11" s="46"/>
      <c r="H11" s="46"/>
      <c r="I11" s="47"/>
    </row>
    <row r="12" spans="1:9" ht="28.5" customHeight="1" x14ac:dyDescent="0.3">
      <c r="A12" s="7">
        <v>1</v>
      </c>
      <c r="B12" s="22">
        <v>4002</v>
      </c>
      <c r="C12" s="23"/>
      <c r="D12" s="11" t="s">
        <v>18</v>
      </c>
      <c r="E12" s="9" t="s">
        <v>14</v>
      </c>
      <c r="F12" s="10">
        <v>96</v>
      </c>
      <c r="G12" s="10">
        <v>24</v>
      </c>
      <c r="H12" s="10">
        <v>120</v>
      </c>
      <c r="I12" s="10">
        <v>120</v>
      </c>
    </row>
    <row r="13" spans="1:9" ht="28.5" customHeight="1" x14ac:dyDescent="0.3">
      <c r="A13" s="7">
        <v>2</v>
      </c>
      <c r="B13" s="22">
        <v>4005</v>
      </c>
      <c r="C13" s="23"/>
      <c r="D13" s="8" t="s">
        <v>19</v>
      </c>
      <c r="E13" s="9" t="s">
        <v>14</v>
      </c>
      <c r="F13" s="10">
        <v>48</v>
      </c>
      <c r="G13" s="10">
        <v>12</v>
      </c>
      <c r="H13" s="10">
        <v>60</v>
      </c>
      <c r="I13" s="10">
        <v>60</v>
      </c>
    </row>
    <row r="14" spans="1:9" ht="38.549999999999997" customHeight="1" x14ac:dyDescent="0.3">
      <c r="A14" s="35"/>
      <c r="B14" s="36"/>
      <c r="C14" s="48" t="s">
        <v>20</v>
      </c>
      <c r="D14" s="49"/>
      <c r="E14" s="49"/>
      <c r="F14" s="49"/>
      <c r="G14" s="49"/>
      <c r="H14" s="49"/>
      <c r="I14" s="50"/>
    </row>
    <row r="15" spans="1:9" ht="28.5" customHeight="1" x14ac:dyDescent="0.3">
      <c r="A15" s="7">
        <v>1</v>
      </c>
      <c r="B15" s="22">
        <v>5001</v>
      </c>
      <c r="C15" s="23"/>
      <c r="D15" s="8" t="s">
        <v>21</v>
      </c>
      <c r="E15" s="9" t="s">
        <v>14</v>
      </c>
      <c r="F15" s="10">
        <v>248</v>
      </c>
      <c r="G15" s="10">
        <v>62</v>
      </c>
      <c r="H15" s="10">
        <v>310</v>
      </c>
      <c r="I15" s="10">
        <v>310</v>
      </c>
    </row>
    <row r="16" spans="1:9" ht="28.5" customHeight="1" x14ac:dyDescent="0.3">
      <c r="A16" s="7">
        <v>2</v>
      </c>
      <c r="B16" s="22">
        <v>5002</v>
      </c>
      <c r="C16" s="23"/>
      <c r="D16" s="8" t="s">
        <v>22</v>
      </c>
      <c r="E16" s="9" t="s">
        <v>14</v>
      </c>
      <c r="F16" s="10">
        <v>308</v>
      </c>
      <c r="G16" s="10">
        <v>77</v>
      </c>
      <c r="H16" s="10">
        <v>385</v>
      </c>
      <c r="I16" s="10">
        <v>385</v>
      </c>
    </row>
    <row r="17" spans="1:9" ht="25.8" customHeight="1" x14ac:dyDescent="0.3">
      <c r="A17" s="35"/>
      <c r="B17" s="36"/>
      <c r="C17" s="42" t="s">
        <v>23</v>
      </c>
      <c r="D17" s="43"/>
      <c r="E17" s="43"/>
      <c r="F17" s="43"/>
      <c r="G17" s="43"/>
      <c r="H17" s="43"/>
      <c r="I17" s="44"/>
    </row>
    <row r="18" spans="1:9" ht="28.5" customHeight="1" x14ac:dyDescent="0.3">
      <c r="A18" s="7">
        <v>1</v>
      </c>
      <c r="B18" s="22">
        <v>6001</v>
      </c>
      <c r="C18" s="23"/>
      <c r="D18" s="8" t="s">
        <v>24</v>
      </c>
      <c r="E18" s="9" t="s">
        <v>14</v>
      </c>
      <c r="F18" s="10">
        <v>92</v>
      </c>
      <c r="G18" s="10">
        <v>23</v>
      </c>
      <c r="H18" s="10">
        <v>115</v>
      </c>
      <c r="I18" s="10">
        <v>115</v>
      </c>
    </row>
    <row r="19" spans="1:9" ht="28.5" customHeight="1" x14ac:dyDescent="0.3">
      <c r="A19" s="7">
        <v>2</v>
      </c>
      <c r="B19" s="22">
        <v>6002</v>
      </c>
      <c r="C19" s="23"/>
      <c r="D19" s="11" t="s">
        <v>25</v>
      </c>
      <c r="E19" s="9" t="s">
        <v>14</v>
      </c>
      <c r="F19" s="10">
        <v>76</v>
      </c>
      <c r="G19" s="10">
        <v>19</v>
      </c>
      <c r="H19" s="10">
        <v>95</v>
      </c>
      <c r="I19" s="10">
        <v>95</v>
      </c>
    </row>
    <row r="20" spans="1:9" ht="28.5" customHeight="1" x14ac:dyDescent="0.3">
      <c r="A20" s="7">
        <v>3</v>
      </c>
      <c r="B20" s="22">
        <v>6003</v>
      </c>
      <c r="C20" s="23"/>
      <c r="D20" s="8" t="s">
        <v>26</v>
      </c>
      <c r="E20" s="9" t="s">
        <v>14</v>
      </c>
      <c r="F20" s="10">
        <v>1.33</v>
      </c>
      <c r="G20" s="10">
        <v>0.33</v>
      </c>
      <c r="H20" s="10">
        <v>1.66</v>
      </c>
      <c r="I20" s="10">
        <v>1.66</v>
      </c>
    </row>
    <row r="21" spans="1:9" ht="28.5" customHeight="1" x14ac:dyDescent="0.3">
      <c r="A21" s="7">
        <v>4</v>
      </c>
      <c r="B21" s="22">
        <v>6004</v>
      </c>
      <c r="C21" s="23"/>
      <c r="D21" s="11" t="s">
        <v>27</v>
      </c>
      <c r="E21" s="9" t="s">
        <v>14</v>
      </c>
      <c r="F21" s="10">
        <v>48</v>
      </c>
      <c r="G21" s="10">
        <v>12</v>
      </c>
      <c r="H21" s="10">
        <v>60</v>
      </c>
      <c r="I21" s="10">
        <v>60</v>
      </c>
    </row>
    <row r="22" spans="1:9" ht="28.5" customHeight="1" x14ac:dyDescent="0.3">
      <c r="A22" s="7">
        <v>5</v>
      </c>
      <c r="B22" s="22">
        <v>6005</v>
      </c>
      <c r="C22" s="23"/>
      <c r="D22" s="8" t="s">
        <v>28</v>
      </c>
      <c r="E22" s="9" t="s">
        <v>14</v>
      </c>
      <c r="F22" s="10">
        <v>140</v>
      </c>
      <c r="G22" s="10">
        <v>35</v>
      </c>
      <c r="H22" s="10">
        <v>175</v>
      </c>
      <c r="I22" s="10">
        <v>175</v>
      </c>
    </row>
    <row r="23" spans="1:9" ht="28.5" customHeight="1" x14ac:dyDescent="0.3">
      <c r="A23" s="7">
        <v>6</v>
      </c>
      <c r="B23" s="22">
        <v>6006</v>
      </c>
      <c r="C23" s="23"/>
      <c r="D23" s="8" t="s">
        <v>29</v>
      </c>
      <c r="E23" s="9" t="s">
        <v>14</v>
      </c>
      <c r="F23" s="10">
        <v>416</v>
      </c>
      <c r="G23" s="10">
        <v>104</v>
      </c>
      <c r="H23" s="10">
        <v>520</v>
      </c>
      <c r="I23" s="10">
        <v>520</v>
      </c>
    </row>
    <row r="24" spans="1:9" ht="28.5" customHeight="1" x14ac:dyDescent="0.3">
      <c r="A24" s="7">
        <v>7</v>
      </c>
      <c r="B24" s="22">
        <v>6007</v>
      </c>
      <c r="C24" s="23"/>
      <c r="D24" s="8" t="s">
        <v>30</v>
      </c>
      <c r="E24" s="9" t="s">
        <v>14</v>
      </c>
      <c r="F24" s="10">
        <v>608</v>
      </c>
      <c r="G24" s="10">
        <v>152</v>
      </c>
      <c r="H24" s="10">
        <v>760</v>
      </c>
      <c r="I24" s="10">
        <v>760</v>
      </c>
    </row>
    <row r="25" spans="1:9" ht="28.5" customHeight="1" x14ac:dyDescent="0.3">
      <c r="A25" s="2">
        <v>8</v>
      </c>
      <c r="B25" s="22">
        <v>1003</v>
      </c>
      <c r="C25" s="23"/>
      <c r="D25" s="8" t="s">
        <v>31</v>
      </c>
      <c r="E25" s="9" t="s">
        <v>14</v>
      </c>
      <c r="F25" s="10">
        <v>20</v>
      </c>
      <c r="G25" s="10">
        <v>5</v>
      </c>
      <c r="H25" s="10">
        <v>25</v>
      </c>
      <c r="I25" s="10">
        <v>25</v>
      </c>
    </row>
    <row r="26" spans="1:9" ht="33" customHeight="1" x14ac:dyDescent="0.3">
      <c r="A26" s="35"/>
      <c r="B26" s="36"/>
      <c r="C26" s="37" t="s">
        <v>32</v>
      </c>
      <c r="D26" s="38"/>
      <c r="E26" s="38"/>
      <c r="F26" s="38"/>
      <c r="G26" s="38"/>
      <c r="H26" s="38"/>
      <c r="I26" s="39"/>
    </row>
    <row r="27" spans="1:9" ht="45.6" customHeight="1" x14ac:dyDescent="0.3">
      <c r="A27" s="40" t="s">
        <v>33</v>
      </c>
      <c r="B27" s="41"/>
      <c r="C27" s="41"/>
      <c r="D27" s="41"/>
      <c r="E27" s="41"/>
      <c r="F27" s="41"/>
      <c r="G27" s="41"/>
      <c r="H27" s="41"/>
      <c r="I27" s="41"/>
    </row>
    <row r="28" spans="1:9" x14ac:dyDescent="0.3">
      <c r="A28" s="24" t="s">
        <v>34</v>
      </c>
      <c r="B28" s="25"/>
      <c r="C28" s="25"/>
      <c r="D28" s="25"/>
      <c r="E28" s="25"/>
      <c r="F28" s="25"/>
      <c r="G28" s="25"/>
      <c r="H28" s="25"/>
      <c r="I28" s="26"/>
    </row>
    <row r="29" spans="1:9" ht="28.2" customHeight="1" x14ac:dyDescent="0.3">
      <c r="A29" s="12">
        <v>1</v>
      </c>
      <c r="B29" s="22">
        <v>8001</v>
      </c>
      <c r="C29" s="23"/>
      <c r="D29" s="8" t="s">
        <v>35</v>
      </c>
      <c r="E29" s="9" t="s">
        <v>14</v>
      </c>
      <c r="F29" s="10">
        <v>48</v>
      </c>
      <c r="G29" s="10">
        <v>12</v>
      </c>
      <c r="H29" s="10">
        <v>60</v>
      </c>
      <c r="I29" s="10">
        <v>60</v>
      </c>
    </row>
    <row r="30" spans="1:9" x14ac:dyDescent="0.3">
      <c r="A30" s="24" t="s">
        <v>36</v>
      </c>
      <c r="B30" s="25"/>
      <c r="C30" s="25"/>
      <c r="D30" s="25"/>
      <c r="E30" s="25"/>
      <c r="F30" s="25"/>
      <c r="G30" s="25"/>
      <c r="H30" s="25"/>
      <c r="I30" s="26"/>
    </row>
    <row r="31" spans="1:9" ht="26.4" x14ac:dyDescent="0.3">
      <c r="A31" s="12">
        <v>1</v>
      </c>
      <c r="B31" s="22">
        <v>8002</v>
      </c>
      <c r="C31" s="23"/>
      <c r="D31" s="13" t="s">
        <v>37</v>
      </c>
      <c r="E31" s="9" t="s">
        <v>14</v>
      </c>
      <c r="F31" s="14">
        <v>112</v>
      </c>
      <c r="G31" s="10">
        <v>28</v>
      </c>
      <c r="H31" s="10">
        <v>140</v>
      </c>
      <c r="I31" s="10">
        <v>140</v>
      </c>
    </row>
    <row r="32" spans="1:9" x14ac:dyDescent="0.3">
      <c r="A32" s="24" t="s">
        <v>38</v>
      </c>
      <c r="B32" s="25"/>
      <c r="C32" s="25"/>
      <c r="D32" s="25"/>
      <c r="E32" s="25"/>
      <c r="F32" s="25"/>
      <c r="G32" s="25"/>
      <c r="H32" s="25"/>
      <c r="I32" s="26"/>
    </row>
    <row r="33" spans="1:9" ht="26.4" x14ac:dyDescent="0.3">
      <c r="A33" s="12">
        <v>1</v>
      </c>
      <c r="B33" s="22">
        <v>8003</v>
      </c>
      <c r="C33" s="23"/>
      <c r="D33" s="15" t="s">
        <v>39</v>
      </c>
      <c r="E33" s="9" t="s">
        <v>14</v>
      </c>
      <c r="F33" s="10">
        <v>124</v>
      </c>
      <c r="G33" s="10">
        <v>31</v>
      </c>
      <c r="H33" s="10">
        <v>155</v>
      </c>
      <c r="I33" s="10">
        <v>155</v>
      </c>
    </row>
    <row r="34" spans="1:9" x14ac:dyDescent="0.3">
      <c r="A34" s="27" t="s">
        <v>40</v>
      </c>
      <c r="B34" s="25"/>
      <c r="C34" s="25"/>
      <c r="D34" s="25"/>
      <c r="E34" s="25"/>
      <c r="F34" s="25"/>
      <c r="G34" s="25"/>
      <c r="H34" s="25"/>
      <c r="I34" s="26"/>
    </row>
    <row r="35" spans="1:9" ht="26.4" x14ac:dyDescent="0.3">
      <c r="A35" s="12">
        <v>1</v>
      </c>
      <c r="B35" s="22">
        <v>8004</v>
      </c>
      <c r="C35" s="23"/>
      <c r="D35" s="13" t="s">
        <v>37</v>
      </c>
      <c r="E35" s="9" t="s">
        <v>14</v>
      </c>
      <c r="F35" s="10">
        <v>112</v>
      </c>
      <c r="G35" s="10">
        <v>28</v>
      </c>
      <c r="H35" s="10">
        <v>140</v>
      </c>
      <c r="I35" s="10">
        <f>F35+G35</f>
        <v>140</v>
      </c>
    </row>
    <row r="36" spans="1:9" x14ac:dyDescent="0.3">
      <c r="A36" s="28" t="s">
        <v>41</v>
      </c>
      <c r="B36" s="29"/>
      <c r="C36" s="29"/>
      <c r="D36" s="29"/>
      <c r="E36" s="29"/>
      <c r="F36" s="29"/>
      <c r="G36" s="29"/>
      <c r="H36" s="29"/>
      <c r="I36" s="30"/>
    </row>
    <row r="37" spans="1:9" ht="28.8" customHeight="1" x14ac:dyDescent="0.3">
      <c r="A37" s="16">
        <v>1</v>
      </c>
      <c r="B37" s="22">
        <v>5003</v>
      </c>
      <c r="C37" s="31"/>
      <c r="D37" s="17" t="s">
        <v>42</v>
      </c>
      <c r="E37" s="9" t="s">
        <v>14</v>
      </c>
      <c r="F37" s="18">
        <v>84</v>
      </c>
      <c r="G37" s="18">
        <v>21</v>
      </c>
      <c r="H37" s="18">
        <v>105</v>
      </c>
      <c r="I37" s="18">
        <v>105</v>
      </c>
    </row>
    <row r="38" spans="1:9" ht="30" customHeight="1" x14ac:dyDescent="0.3">
      <c r="A38" s="16">
        <v>2</v>
      </c>
      <c r="B38" s="22">
        <v>5004</v>
      </c>
      <c r="C38" s="31"/>
      <c r="D38" s="19" t="s">
        <v>43</v>
      </c>
      <c r="E38" s="9" t="s">
        <v>14</v>
      </c>
      <c r="F38" s="18">
        <v>108</v>
      </c>
      <c r="G38" s="18">
        <v>27</v>
      </c>
      <c r="H38" s="18">
        <v>135</v>
      </c>
      <c r="I38" s="18">
        <v>135</v>
      </c>
    </row>
    <row r="39" spans="1:9" ht="27.6" customHeight="1" x14ac:dyDescent="0.3">
      <c r="A39" s="16">
        <v>3</v>
      </c>
      <c r="B39" s="22">
        <v>5005</v>
      </c>
      <c r="C39" s="31"/>
      <c r="D39" s="20" t="s">
        <v>44</v>
      </c>
      <c r="E39" s="9" t="s">
        <v>14</v>
      </c>
      <c r="F39" s="18">
        <v>132</v>
      </c>
      <c r="G39" s="18">
        <v>33</v>
      </c>
      <c r="H39" s="18">
        <v>165</v>
      </c>
      <c r="I39" s="18">
        <v>165</v>
      </c>
    </row>
    <row r="40" spans="1:9" x14ac:dyDescent="0.3">
      <c r="A40" s="32" t="s">
        <v>45</v>
      </c>
      <c r="B40" s="33"/>
      <c r="C40" s="33"/>
      <c r="D40" s="33"/>
      <c r="E40" s="33"/>
      <c r="F40" s="33"/>
      <c r="G40" s="33"/>
      <c r="H40" s="33"/>
      <c r="I40" s="34"/>
    </row>
    <row r="41" spans="1:9" ht="26.4" x14ac:dyDescent="0.3">
      <c r="A41" s="7">
        <v>1</v>
      </c>
      <c r="B41" s="22">
        <v>6008</v>
      </c>
      <c r="C41" s="23"/>
      <c r="D41" s="8" t="s">
        <v>46</v>
      </c>
      <c r="E41" s="9" t="s">
        <v>14</v>
      </c>
      <c r="F41" s="10">
        <v>1648</v>
      </c>
      <c r="G41" s="10">
        <v>412</v>
      </c>
      <c r="H41" s="10">
        <v>2060</v>
      </c>
      <c r="I41" s="10">
        <v>2060</v>
      </c>
    </row>
    <row r="42" spans="1:9" ht="26.4" x14ac:dyDescent="0.3">
      <c r="A42" s="7">
        <v>2</v>
      </c>
      <c r="B42" s="22">
        <v>6011</v>
      </c>
      <c r="C42" s="23"/>
      <c r="D42" s="8" t="s">
        <v>47</v>
      </c>
      <c r="E42" s="9" t="s">
        <v>14</v>
      </c>
      <c r="F42" s="10">
        <v>2272</v>
      </c>
      <c r="G42" s="10">
        <v>568</v>
      </c>
      <c r="H42" s="10">
        <v>2840</v>
      </c>
      <c r="I42" s="10">
        <v>2840</v>
      </c>
    </row>
    <row r="44" spans="1:9" ht="14.4" customHeight="1" x14ac:dyDescent="0.3">
      <c r="G44" s="51" t="s">
        <v>48</v>
      </c>
      <c r="H44" s="51"/>
      <c r="I44" s="51"/>
    </row>
    <row r="45" spans="1:9" x14ac:dyDescent="0.3">
      <c r="G45" s="51"/>
      <c r="H45" s="51"/>
      <c r="I45" s="51"/>
    </row>
    <row r="46" spans="1:9" x14ac:dyDescent="0.3">
      <c r="G46" s="51"/>
      <c r="H46" s="51"/>
      <c r="I46" s="51"/>
    </row>
  </sheetData>
  <mergeCells count="50">
    <mergeCell ref="G44:I46"/>
    <mergeCell ref="B9:C9"/>
    <mergeCell ref="A1:I1"/>
    <mergeCell ref="A2:I2"/>
    <mergeCell ref="B3:C3"/>
    <mergeCell ref="A4:B4"/>
    <mergeCell ref="C4:I4"/>
    <mergeCell ref="B5:C5"/>
    <mergeCell ref="A6:B6"/>
    <mergeCell ref="C6:I6"/>
    <mergeCell ref="B7:C7"/>
    <mergeCell ref="A8:B8"/>
    <mergeCell ref="C8:I8"/>
    <mergeCell ref="B19:C19"/>
    <mergeCell ref="B10:C10"/>
    <mergeCell ref="A11:B11"/>
    <mergeCell ref="C11:I11"/>
    <mergeCell ref="B12:C12"/>
    <mergeCell ref="B13:C13"/>
    <mergeCell ref="A14:B14"/>
    <mergeCell ref="C14:I14"/>
    <mergeCell ref="B15:C15"/>
    <mergeCell ref="B16:C16"/>
    <mergeCell ref="A17:B17"/>
    <mergeCell ref="C17:I17"/>
    <mergeCell ref="B18:C18"/>
    <mergeCell ref="A30:I30"/>
    <mergeCell ref="B20:C20"/>
    <mergeCell ref="B21:C21"/>
    <mergeCell ref="B22:C22"/>
    <mergeCell ref="B23:C23"/>
    <mergeCell ref="B24:C24"/>
    <mergeCell ref="B25:C25"/>
    <mergeCell ref="A26:B26"/>
    <mergeCell ref="C26:I26"/>
    <mergeCell ref="A27:I27"/>
    <mergeCell ref="A28:I28"/>
    <mergeCell ref="B29:C29"/>
    <mergeCell ref="B42:C42"/>
    <mergeCell ref="B31:C31"/>
    <mergeCell ref="A32:I32"/>
    <mergeCell ref="B33:C33"/>
    <mergeCell ref="A34:I34"/>
    <mergeCell ref="B35:C35"/>
    <mergeCell ref="A36:I36"/>
    <mergeCell ref="B37:C37"/>
    <mergeCell ref="B38:C38"/>
    <mergeCell ref="B39:C39"/>
    <mergeCell ref="A40:I40"/>
    <mergeCell ref="B41:C41"/>
  </mergeCells>
  <hyperlinks>
    <hyperlink ref="A1" r:id="rId1" display="mailto:eko.jankovci@gmail.com" xr:uid="{52006412-ED2D-44E0-863E-7D80DC243688}"/>
  </hyperlinks>
  <pageMargins left="0.70866141732283472" right="0.70866141732283472" top="0.74803149606299213" bottom="0.74803149606299213" header="0.31496062992125984" footer="0.31496062992125984"/>
  <pageSetup paperSize="9" scale="66" orientation="portrait" r:id="rId2"/>
  <rowBreaks count="1" manualBreakCount="1">
    <brk id="26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2025-10-09T06:14:29Z</cp:lastPrinted>
  <dcterms:created xsi:type="dcterms:W3CDTF">2025-09-24T11:41:03Z</dcterms:created>
  <dcterms:modified xsi:type="dcterms:W3CDTF">2026-09-18T06:32:52Z</dcterms:modified>
</cp:coreProperties>
</file>