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kom\Desktop\EKO JANKOVCI\Cjenik Stari Jankovc\"/>
    </mc:Choice>
  </mc:AlternateContent>
  <xr:revisionPtr revIDLastSave="0" documentId="8_{3B5EFF1B-1655-4B02-9884-3BF36D43C96A}" xr6:coauthVersionLast="47" xr6:coauthVersionMax="47" xr10:uidLastSave="{00000000-0000-0000-0000-000000000000}"/>
  <bookViews>
    <workbookView xWindow="-108" yWindow="-108" windowWidth="23256" windowHeight="12576" xr2:uid="{B68842E4-7CA7-4E44-9190-7AAA725871E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  <c r="D44" i="1"/>
  <c r="D43" i="1"/>
  <c r="D42" i="1"/>
  <c r="D41" i="1"/>
  <c r="D37" i="1"/>
  <c r="D36" i="1"/>
  <c r="D25" i="1"/>
  <c r="D22" i="1"/>
  <c r="D21" i="1"/>
  <c r="D20" i="1"/>
  <c r="D17" i="1"/>
  <c r="D16" i="1"/>
  <c r="D15" i="1"/>
  <c r="D9" i="1"/>
  <c r="D8" i="1"/>
  <c r="D7" i="1"/>
  <c r="D6" i="1"/>
</calcChain>
</file>

<file path=xl/sharedStrings.xml><?xml version="1.0" encoding="utf-8"?>
<sst xmlns="http://schemas.openxmlformats.org/spreadsheetml/2006/main" count="94" uniqueCount="63">
  <si>
    <r>
      <rPr>
        <sz val="9"/>
        <color rgb="FF343434"/>
        <rFont val="Times New Roman"/>
        <family val="1"/>
      </rPr>
      <t xml:space="preserve">RH * Stari </t>
    </r>
    <r>
      <rPr>
        <b/>
        <sz val="9"/>
        <color rgb="FF343434"/>
        <rFont val="Times New Roman"/>
        <family val="1"/>
      </rPr>
      <t xml:space="preserve">Ian </t>
    </r>
    <r>
      <rPr>
        <sz val="9"/>
        <color rgb="FF343434"/>
        <rFont val="Times New Roman"/>
        <family val="1"/>
      </rPr>
      <t xml:space="preserve">kovci * Dr. Franje Tudmana  13 * tel: </t>
    </r>
    <r>
      <rPr>
        <b/>
        <sz val="9"/>
        <color rgb="FF343434"/>
        <rFont val="Times New Roman"/>
        <family val="1"/>
      </rPr>
      <t xml:space="preserve">032/540 724 </t>
    </r>
    <r>
      <rPr>
        <sz val="9"/>
        <color rgb="FF343434"/>
        <rFont val="Times New Roman"/>
        <family val="1"/>
      </rPr>
      <t xml:space="preserve">* fax: 032/541*900 * </t>
    </r>
    <r>
      <rPr>
        <b/>
        <sz val="9"/>
        <color rgb="FF343434"/>
        <rFont val="Times New Roman"/>
        <family val="1"/>
      </rPr>
      <t xml:space="preserve">OIB 60887400677 </t>
    </r>
    <r>
      <rPr>
        <sz val="9"/>
        <color rgb="FF343434"/>
        <rFont val="Times New Roman"/>
        <family val="1"/>
      </rPr>
      <t>* l</t>
    </r>
    <r>
      <rPr>
        <b/>
        <sz val="9"/>
        <color rgb="FF343434"/>
        <rFont val="Times New Roman"/>
        <family val="1"/>
      </rPr>
      <t>BAN  HR87248S00</t>
    </r>
  </si>
  <si>
    <r>
      <rPr>
        <sz val="10.5"/>
        <color theme="1"/>
        <rFont val="Times New Roman"/>
        <family val="1"/>
      </rPr>
      <t>VRSTA USLUGE</t>
    </r>
  </si>
  <si>
    <r>
      <rPr>
        <sz val="9.5"/>
        <color theme="1"/>
        <rFont val="Times New Roman"/>
        <family val="1"/>
      </rPr>
      <t>JED. MJERE</t>
    </r>
  </si>
  <si>
    <r>
      <rPr>
        <sz val="9.5"/>
        <color theme="1"/>
        <rFont val="Times New Roman"/>
        <family val="1"/>
      </rPr>
      <t xml:space="preserve">CIJENA
</t>
    </r>
    <r>
      <rPr>
        <b/>
        <sz val="9.5"/>
        <color theme="1"/>
        <rFont val="Times New Roman"/>
        <family val="1"/>
      </rPr>
      <t>EUR</t>
    </r>
  </si>
  <si>
    <t>PDV
25% EUR</t>
  </si>
  <si>
    <t>IZNOS EUR</t>
  </si>
  <si>
    <r>
      <rPr>
        <sz val="10.5"/>
        <color theme="1"/>
        <rFont val="Times New Roman"/>
        <family val="1"/>
      </rPr>
      <t>I   KOSIDBA TRAV</t>
    </r>
    <r>
      <rPr>
        <sz val="10.5"/>
        <color theme="1"/>
        <rFont val="Times New Roman"/>
        <family val="1"/>
        <charset val="238"/>
      </rPr>
      <t>E</t>
    </r>
  </si>
  <si>
    <r>
      <rPr>
        <sz val="10.5"/>
        <color theme="1"/>
        <rFont val="Times New Roman"/>
        <family val="1"/>
      </rPr>
      <t>M2</t>
    </r>
  </si>
  <si>
    <t>Kosidba trave strojem - stražnja kranska kosilica</t>
  </si>
  <si>
    <r>
      <rPr>
        <sz val="10.5"/>
        <color theme="1"/>
        <rFont val="Times New Roman"/>
        <family val="1"/>
      </rPr>
      <t>Sat</t>
    </r>
  </si>
  <si>
    <t>Kosidba trave strojem - prednji ili stražnji malčer</t>
  </si>
  <si>
    <t>Orezivanje žive ograde do 1,20 m</t>
  </si>
  <si>
    <r>
      <rPr>
        <sz val="10.5"/>
        <color theme="1"/>
        <rFont val="Times New Roman"/>
        <family val="1"/>
      </rPr>
      <t>Orezivanje žive ograde preko 1,20 m</t>
    </r>
  </si>
  <si>
    <t>Sječa Stabala i ostalog raslinja ( bez upotrebe auto korpe )</t>
  </si>
  <si>
    <r>
      <rPr>
        <sz val="10.5"/>
        <color theme="1"/>
        <rFont val="Times New Roman"/>
        <family val="1"/>
      </rPr>
      <t>Redovno održavanje stabala ( orezivanje )</t>
    </r>
  </si>
  <si>
    <r>
      <rPr>
        <sz val="10.5"/>
        <color theme="1"/>
        <rFont val="Times New Roman"/>
        <family val="1"/>
      </rPr>
      <t>Sakupljanje i odvoz granja</t>
    </r>
  </si>
  <si>
    <t>Ćišćenje snijega i leda ( strojem  )</t>
  </si>
  <si>
    <r>
      <rPr>
        <sz val="10.5"/>
        <color theme="1"/>
        <rFont val="Times New Roman"/>
        <family val="1"/>
      </rPr>
      <t>III   RAD STROJEV</t>
    </r>
    <r>
      <rPr>
        <sz val="10.5"/>
        <color theme="1"/>
        <rFont val="Times New Roman"/>
        <family val="1"/>
        <charset val="238"/>
      </rPr>
      <t>A</t>
    </r>
  </si>
  <si>
    <r>
      <rPr>
        <sz val="10.5"/>
        <color theme="1"/>
        <rFont val="Times New Roman"/>
        <family val="1"/>
      </rPr>
      <t>Rad višenamjenskog stroja</t>
    </r>
  </si>
  <si>
    <r>
      <rPr>
        <sz val="10.5"/>
        <color theme="1"/>
        <rFont val="Times New Roman"/>
        <family val="1"/>
      </rPr>
      <t>Rad traktora s priključcima ( prikolica, malčer...)</t>
    </r>
  </si>
  <si>
    <t>Rad gradevinskog stroja - grejder</t>
  </si>
  <si>
    <r>
      <rPr>
        <sz val="10.5"/>
        <color theme="1"/>
        <rFont val="Times New Roman"/>
        <family val="1"/>
      </rPr>
      <t>IV  OSTALI  RADO</t>
    </r>
    <r>
      <rPr>
        <sz val="10.5"/>
        <color theme="1"/>
        <rFont val="Times New Roman"/>
        <family val="1"/>
        <charset val="238"/>
      </rPr>
      <t>VI</t>
    </r>
  </si>
  <si>
    <r>
      <rPr>
        <sz val="10.5"/>
        <color theme="1"/>
        <rFont val="Times New Roman"/>
        <family val="1"/>
      </rPr>
      <t>Ličilački i fasaderski radovi</t>
    </r>
  </si>
  <si>
    <t>Paušalno</t>
  </si>
  <si>
    <r>
      <rPr>
        <sz val="10.5"/>
        <color theme="1"/>
        <rFont val="Times New Roman"/>
        <family val="1"/>
      </rPr>
      <t>Priprema terena za sadnju drvoreda</t>
    </r>
  </si>
  <si>
    <r>
      <rPr>
        <sz val="10.5"/>
        <color theme="1"/>
        <rFont val="Times New Roman"/>
        <family val="1"/>
      </rPr>
      <t>Ostale usluge</t>
    </r>
  </si>
  <si>
    <r>
      <rPr>
        <sz val="10.5"/>
        <color theme="1"/>
        <rFont val="Times New Roman"/>
        <family val="1"/>
      </rPr>
      <t>V  JEDNOSTAVNI  GRADEVIN</t>
    </r>
    <r>
      <rPr>
        <sz val="10.5"/>
        <color theme="1"/>
        <rFont val="Times New Roman"/>
        <family val="1"/>
        <charset val="238"/>
      </rPr>
      <t>SKI  RAD</t>
    </r>
    <r>
      <rPr>
        <sz val="10.5"/>
        <color theme="1"/>
        <rFont val="Times New Roman"/>
        <family val="1"/>
      </rPr>
      <t>OVI</t>
    </r>
  </si>
  <si>
    <r>
      <rPr>
        <sz val="10.5"/>
        <color theme="1"/>
        <rFont val="Times New Roman"/>
        <family val="1"/>
      </rPr>
      <t>Betoniranje pješačkih nogostupa- popravak</t>
    </r>
  </si>
  <si>
    <r>
      <rPr>
        <sz val="10.5"/>
        <color theme="1"/>
        <rFont val="Times New Roman"/>
        <family val="1"/>
      </rPr>
      <t>Betoniranje novih pješačkih  nogostupa  s materijalom</t>
    </r>
  </si>
  <si>
    <r>
      <rPr>
        <sz val="10.5"/>
        <color theme="1"/>
        <rFont val="Times New Roman"/>
        <family val="1"/>
      </rPr>
      <t>VI  ZEMLJANI  RADOVI</t>
    </r>
  </si>
  <si>
    <r>
      <rPr>
        <sz val="10.5"/>
        <color theme="1"/>
        <rFont val="Times New Roman"/>
        <family val="1"/>
      </rPr>
      <t>M3</t>
    </r>
  </si>
  <si>
    <t>Strojni iskop u tlu širine do 1m - dubine do 2m</t>
  </si>
  <si>
    <t>Dobava i ugradnja nasipa od tucanika ili krupnog šljunka</t>
  </si>
  <si>
    <r>
      <rPr>
        <sz val="10.5"/>
        <color theme="1"/>
        <rFont val="Times New Roman"/>
        <family val="1"/>
      </rPr>
      <t>USLUGE IZRADE</t>
    </r>
  </si>
  <si>
    <r>
      <rPr>
        <sz val="10.5"/>
        <color theme="1"/>
        <rFont val="Times New Roman"/>
        <family val="1"/>
      </rPr>
      <t>Betonski rubnjak 80x17x8</t>
    </r>
  </si>
  <si>
    <r>
      <rPr>
        <sz val="10.5"/>
        <color theme="1"/>
        <rFont val="Courier New"/>
        <family val="3"/>
      </rPr>
      <t>Kom</t>
    </r>
  </si>
  <si>
    <r>
      <rPr>
        <sz val="10.5"/>
        <color theme="1"/>
        <rFont val="Times New Roman"/>
        <family val="1"/>
      </rPr>
      <t>Betonski rubnjak 50xl4x6</t>
    </r>
  </si>
  <si>
    <r>
      <rPr>
        <sz val="10.5"/>
        <color theme="1"/>
        <rFont val="Times New Roman"/>
        <family val="1"/>
      </rPr>
      <t>Betonski nosać klupe</t>
    </r>
  </si>
  <si>
    <r>
      <rPr>
        <sz val="10.5"/>
        <color theme="1"/>
        <rFont val="Times New Roman"/>
        <family val="1"/>
      </rPr>
      <t>Betonski vinogradarski stupac H-250 ( 7x8x8x9)</t>
    </r>
  </si>
  <si>
    <r>
      <rPr>
        <sz val="10.5"/>
        <color theme="1"/>
        <rFont val="Times New Roman"/>
        <family val="1"/>
      </rPr>
      <t>USLUGE IZNAJMLJIVA</t>
    </r>
    <r>
      <rPr>
        <sz val="10.5"/>
        <color theme="1"/>
        <rFont val="Times New Roman"/>
        <family val="1"/>
        <charset val="238"/>
      </rPr>
      <t>NJA</t>
    </r>
  </si>
  <si>
    <t>Najam višenamjenskog stroja</t>
  </si>
  <si>
    <r>
      <rPr>
        <sz val="10.5"/>
        <color theme="1"/>
        <rFont val="Times New Roman"/>
        <family val="1"/>
      </rPr>
      <t>Najam grejdera</t>
    </r>
  </si>
  <si>
    <t>Postavljanje rubnjaka</t>
  </si>
  <si>
    <t>M</t>
  </si>
  <si>
    <t>RH * Stari Jankovci * Dr. Franje Tuđmana  13 * 
tel: 032/540 724 * 
fax: 032/541*900 * 
OIB 60887400677 * 
lBAN  HR8724850031100285533 * Croatia Banka
lBAN HR6023900011101247745 * HPB</t>
  </si>
  <si>
    <t xml:space="preserve">Kosidba trave </t>
  </si>
  <si>
    <t>Šifra</t>
  </si>
  <si>
    <t xml:space="preserve">Kosidba trave strojem - kosilicom </t>
  </si>
  <si>
    <t>Čišćenje i uredenje groblja i mrtvačnica</t>
  </si>
  <si>
    <t>Čišćenje snijega i leda ( ručno )</t>
  </si>
  <si>
    <t>Uređenje javnih površina</t>
  </si>
  <si>
    <r>
      <t>II   ČIŚĆENJE  I UREĐ</t>
    </r>
    <r>
      <rPr>
        <sz val="10.5"/>
        <color theme="1"/>
        <rFont val="Times New Roman"/>
        <family val="1"/>
        <charset val="238"/>
      </rPr>
      <t>ENJE</t>
    </r>
  </si>
  <si>
    <t>Uređenje poljoprivrednih površina radnim strojem</t>
  </si>
  <si>
    <t>Čišćenje snijega i leda ( traktor s ralicom  )</t>
  </si>
  <si>
    <t>Čišćenje snijega i leda - posipanje soli ( rasipač )</t>
  </si>
  <si>
    <t>Za rad radnog stroja izvan područja općine Stari Jankovci zaračunavat će se dodatno 1,00 Euro
+PDV po prijedenom kilometre.</t>
  </si>
  <si>
    <t>Ručni površinski iskop zemlje dubine do 20 cm</t>
  </si>
  <si>
    <t>Ručni iskop u tlu širine do 1m - dubine do 2m</t>
  </si>
  <si>
    <t>Betonski opločnik-travna rešetka</t>
  </si>
  <si>
    <t>Postavljanje opločnika</t>
  </si>
  <si>
    <t>Eko Jankovci d.o.o.
Direktor
Željko Primorac bacc.ing.agr.</t>
  </si>
  <si>
    <r>
      <t>Cjenik komunalnih  usluga na području Općine Stari Jankovci (01.11.2025.</t>
    </r>
    <r>
      <rPr>
        <b/>
        <sz val="12.5"/>
        <color theme="1"/>
        <rFont val="Times New Roman"/>
        <family val="1"/>
      </rPr>
      <t xml:space="preserve"> </t>
    </r>
    <r>
      <rPr>
        <sz val="12.5"/>
        <color theme="1"/>
        <rFont val="Times New Roman"/>
        <family val="1"/>
      </rPr>
      <t>godine)</t>
    </r>
  </si>
  <si>
    <t>SIDRENA 10.9.2026.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</si>
</sst>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9"/>
      <color rgb="FF343434"/>
      <name val="Times New Roman"/>
      <family val="1"/>
    </font>
    <font>
      <b/>
      <sz val="9"/>
      <color rgb="FF343434"/>
      <name val="Times New Roman"/>
      <family val="1"/>
    </font>
    <font>
      <sz val="12.5"/>
      <color theme="1"/>
      <name val="Times New Roman"/>
      <family val="1"/>
    </font>
    <font>
      <b/>
      <sz val="12.5"/>
      <color theme="1"/>
      <name val="Times New Roman"/>
      <family val="1"/>
    </font>
    <font>
      <sz val="10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  <font>
      <sz val="10.5"/>
      <color theme="1"/>
      <name val="Times New Roman"/>
      <family val="1"/>
    </font>
    <font>
      <sz val="9.5"/>
      <color theme="1"/>
      <name val="Times New Roman"/>
      <family val="1"/>
      <charset val="238"/>
    </font>
    <font>
      <sz val="9.5"/>
      <color theme="1"/>
      <name val="Times New Roman"/>
      <family val="1"/>
    </font>
    <font>
      <b/>
      <sz val="9.5"/>
      <color theme="1"/>
      <name val="Times New Roman"/>
      <family val="1"/>
    </font>
    <font>
      <sz val="10.5"/>
      <color theme="1"/>
      <name val="Times New Roman"/>
      <family val="2"/>
      <charset val="238"/>
    </font>
    <font>
      <i/>
      <sz val="10.5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.5"/>
      <color theme="1"/>
      <name val="Courier New"/>
      <family val="3"/>
      <charset val="238"/>
    </font>
    <font>
      <sz val="10.5"/>
      <color theme="1"/>
      <name val="Courier New"/>
      <family val="3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4F4F4F"/>
      </bottom>
      <diagonal/>
    </border>
    <border>
      <left style="thin">
        <color rgb="FF4F4F4F"/>
      </left>
      <right style="thin">
        <color rgb="FF4F4F4F"/>
      </right>
      <top style="thin">
        <color rgb="FF4F4F4F"/>
      </top>
      <bottom style="thin">
        <color rgb="FF4F4F4F"/>
      </bottom>
      <diagonal/>
    </border>
    <border>
      <left style="thin">
        <color rgb="FF4F4F4F"/>
      </left>
      <right/>
      <top style="thin">
        <color rgb="FF4F4F4F"/>
      </top>
      <bottom style="thin">
        <color rgb="FF4F4F4F"/>
      </bottom>
      <diagonal/>
    </border>
    <border>
      <left/>
      <right/>
      <top style="thin">
        <color rgb="FF4F4F4F"/>
      </top>
      <bottom style="thin">
        <color rgb="FF4F4F4F"/>
      </bottom>
      <diagonal/>
    </border>
    <border>
      <left/>
      <right style="thin">
        <color rgb="FF4F4F4F"/>
      </right>
      <top style="thin">
        <color rgb="FF4F4F4F"/>
      </top>
      <bottom style="thin">
        <color rgb="FF4F4F4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F4F4F"/>
      </left>
      <right style="thin">
        <color rgb="FF4F4F4F"/>
      </right>
      <top style="thin">
        <color rgb="FF4F4F4F"/>
      </top>
      <bottom/>
      <diagonal/>
    </border>
    <border>
      <left style="thin">
        <color rgb="FF4F4F4F"/>
      </left>
      <right style="thin">
        <color rgb="FF4F4F4F"/>
      </right>
      <top style="thin">
        <color rgb="FF4F4F4F"/>
      </top>
      <bottom style="thin">
        <color indexed="64"/>
      </bottom>
      <diagonal/>
    </border>
    <border>
      <left style="thin">
        <color rgb="FF4B4B4B"/>
      </left>
      <right/>
      <top/>
      <bottom style="thin">
        <color rgb="FF4B4B4B"/>
      </bottom>
      <diagonal/>
    </border>
    <border>
      <left/>
      <right/>
      <top/>
      <bottom style="thin">
        <color rgb="FF4B4B4B"/>
      </bottom>
      <diagonal/>
    </border>
    <border>
      <left/>
      <right style="thin">
        <color rgb="FF4B4B4B"/>
      </right>
      <top/>
      <bottom style="thin">
        <color rgb="FF4B4B4B"/>
      </bottom>
      <diagonal/>
    </border>
    <border>
      <left style="thin">
        <color rgb="FF4B4B4B"/>
      </left>
      <right style="thin">
        <color rgb="FF4B4B4B"/>
      </right>
      <top style="thin">
        <color rgb="FF4B4B4B"/>
      </top>
      <bottom/>
      <diagonal/>
    </border>
    <border>
      <left style="thin">
        <color rgb="FF4B4B4B"/>
      </left>
      <right style="thin">
        <color rgb="FF4B4B4B"/>
      </right>
      <top style="thin">
        <color rgb="FF4B4B4B"/>
      </top>
      <bottom style="thin">
        <color rgb="FF4B4B4B"/>
      </bottom>
      <diagonal/>
    </border>
    <border>
      <left style="thin">
        <color rgb="FF4B4B4B"/>
      </left>
      <right/>
      <top style="thin">
        <color rgb="FF4B4B4B"/>
      </top>
      <bottom style="thin">
        <color rgb="FF4B4B4B"/>
      </bottom>
      <diagonal/>
    </border>
    <border>
      <left/>
      <right/>
      <top style="thin">
        <color rgb="FF4B4B4B"/>
      </top>
      <bottom style="thin">
        <color rgb="FF4B4B4B"/>
      </bottom>
      <diagonal/>
    </border>
    <border>
      <left/>
      <right style="thin">
        <color rgb="FF4B4B4B"/>
      </right>
      <top style="thin">
        <color rgb="FF4B4B4B"/>
      </top>
      <bottom style="thin">
        <color rgb="FF4B4B4B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 indent="10"/>
    </xf>
    <xf numFmtId="0" fontId="8" fillId="0" borderId="2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right" vertical="top" wrapText="1" indent="1"/>
    </xf>
    <xf numFmtId="0" fontId="8" fillId="0" borderId="2" xfId="0" applyFont="1" applyBorder="1" applyAlignment="1">
      <alignment horizontal="right" vertical="top" wrapText="1"/>
    </xf>
    <xf numFmtId="1" fontId="11" fillId="0" borderId="2" xfId="0" applyNumberFormat="1" applyFont="1" applyBorder="1" applyAlignment="1">
      <alignment horizontal="center" vertical="top" shrinkToFit="1"/>
    </xf>
    <xf numFmtId="2" fontId="0" fillId="0" borderId="6" xfId="0" applyNumberFormat="1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6" fillId="0" borderId="2" xfId="0" applyFont="1" applyBorder="1" applyAlignment="1">
      <alignment horizontal="left" vertical="top" wrapText="1"/>
    </xf>
    <xf numFmtId="4" fontId="0" fillId="0" borderId="6" xfId="0" applyNumberFormat="1" applyBorder="1" applyAlignment="1">
      <alignment horizontal="right" vertical="top"/>
    </xf>
    <xf numFmtId="1" fontId="11" fillId="2" borderId="7" xfId="0" applyNumberFormat="1" applyFont="1" applyFill="1" applyBorder="1" applyAlignment="1">
      <alignment horizontal="center" vertical="top" shrinkToFit="1"/>
    </xf>
    <xf numFmtId="0" fontId="6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4" fontId="6" fillId="2" borderId="7" xfId="0" applyNumberFormat="1" applyFont="1" applyFill="1" applyBorder="1" applyAlignment="1">
      <alignment vertical="top" wrapText="1"/>
    </xf>
    <xf numFmtId="1" fontId="11" fillId="2" borderId="2" xfId="0" applyNumberFormat="1" applyFont="1" applyFill="1" applyBorder="1" applyAlignment="1">
      <alignment horizontal="center" vertical="top" shrinkToFit="1"/>
    </xf>
    <xf numFmtId="0" fontId="6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4" fontId="5" fillId="2" borderId="2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2" fontId="0" fillId="2" borderId="6" xfId="0" applyNumberFormat="1" applyFill="1" applyBorder="1" applyAlignment="1">
      <alignment horizontal="right" vertical="top"/>
    </xf>
    <xf numFmtId="0" fontId="0" fillId="2" borderId="6" xfId="0" applyFill="1" applyBorder="1" applyAlignment="1">
      <alignment horizontal="right" vertical="top"/>
    </xf>
    <xf numFmtId="1" fontId="11" fillId="2" borderId="8" xfId="0" applyNumberFormat="1" applyFont="1" applyFill="1" applyBorder="1" applyAlignment="1">
      <alignment horizontal="center" vertical="top" shrinkToFit="1"/>
    </xf>
    <xf numFmtId="0" fontId="6" fillId="2" borderId="8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top" wrapText="1"/>
    </xf>
    <xf numFmtId="4" fontId="0" fillId="2" borderId="6" xfId="0" applyNumberFormat="1" applyFill="1" applyBorder="1" applyAlignment="1">
      <alignment horizontal="right" vertical="top"/>
    </xf>
    <xf numFmtId="4" fontId="5" fillId="2" borderId="2" xfId="0" applyNumberFormat="1" applyFont="1" applyFill="1" applyBorder="1" applyAlignment="1">
      <alignment horizontal="right" vertical="top" wrapText="1"/>
    </xf>
    <xf numFmtId="0" fontId="12" fillId="2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right" wrapText="1"/>
    </xf>
    <xf numFmtId="1" fontId="11" fillId="2" borderId="12" xfId="0" applyNumberFormat="1" applyFont="1" applyFill="1" applyBorder="1" applyAlignment="1">
      <alignment horizontal="center" vertical="top" shrinkToFit="1"/>
    </xf>
    <xf numFmtId="0" fontId="6" fillId="2" borderId="12" xfId="0" applyFont="1" applyFill="1" applyBorder="1" applyAlignment="1">
      <alignment horizontal="left" vertical="top" wrapText="1"/>
    </xf>
    <xf numFmtId="1" fontId="11" fillId="2" borderId="13" xfId="0" applyNumberFormat="1" applyFont="1" applyFill="1" applyBorder="1" applyAlignment="1">
      <alignment horizontal="center" vertical="top" shrinkToFit="1"/>
    </xf>
    <xf numFmtId="0" fontId="6" fillId="2" borderId="13" xfId="0" applyFont="1" applyFill="1" applyBorder="1" applyAlignment="1">
      <alignment horizontal="left" vertical="top" wrapText="1"/>
    </xf>
    <xf numFmtId="0" fontId="14" fillId="2" borderId="13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center" vertical="top" wrapText="1"/>
    </xf>
    <xf numFmtId="4" fontId="5" fillId="2" borderId="13" xfId="0" applyNumberFormat="1" applyFont="1" applyFill="1" applyBorder="1" applyAlignment="1">
      <alignment vertical="top" wrapText="1"/>
    </xf>
    <xf numFmtId="0" fontId="6" fillId="2" borderId="12" xfId="0" applyFont="1" applyFill="1" applyBorder="1" applyAlignment="1">
      <alignment horizontal="center" vertical="top" wrapText="1"/>
    </xf>
    <xf numFmtId="4" fontId="5" fillId="2" borderId="12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/>
    </xf>
    <xf numFmtId="4" fontId="5" fillId="2" borderId="6" xfId="0" applyNumberFormat="1" applyFont="1" applyFill="1" applyBorder="1" applyAlignment="1">
      <alignment horizontal="right" vertical="top"/>
    </xf>
    <xf numFmtId="0" fontId="0" fillId="0" borderId="0" xfId="0" applyAlignment="1">
      <alignment horizontal="right"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2" borderId="12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30480</xdr:rowOff>
    </xdr:from>
    <xdr:ext cx="2005583" cy="1048511"/>
    <xdr:pic>
      <xdr:nvPicPr>
        <xdr:cNvPr id="2" name="image3.png">
          <a:extLst>
            <a:ext uri="{FF2B5EF4-FFF2-40B4-BE49-F238E27FC236}">
              <a16:creationId xmlns:a16="http://schemas.microsoft.com/office/drawing/2014/main" id="{D70736EE-D704-456F-B99D-9BF3F0945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2005583" cy="10485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30480</xdr:rowOff>
    </xdr:from>
    <xdr:ext cx="2005583" cy="1048511"/>
    <xdr:pic>
      <xdr:nvPicPr>
        <xdr:cNvPr id="3" name="image3.png">
          <a:extLst>
            <a:ext uri="{FF2B5EF4-FFF2-40B4-BE49-F238E27FC236}">
              <a16:creationId xmlns:a16="http://schemas.microsoft.com/office/drawing/2014/main" id="{76810428-E5C3-4CAE-8DC4-367F42FB7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2005583" cy="10485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30480</xdr:rowOff>
    </xdr:from>
    <xdr:ext cx="2005583" cy="1048511"/>
    <xdr:pic>
      <xdr:nvPicPr>
        <xdr:cNvPr id="4" name="image3.png">
          <a:extLst>
            <a:ext uri="{FF2B5EF4-FFF2-40B4-BE49-F238E27FC236}">
              <a16:creationId xmlns:a16="http://schemas.microsoft.com/office/drawing/2014/main" id="{C31EE8BE-502F-4570-B528-A3421D0BC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2005583" cy="104851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00D3-A997-4CF1-816A-F5418F84E080}">
  <dimension ref="A1:I54"/>
  <sheetViews>
    <sheetView tabSelected="1" zoomScaleNormal="100" zoomScaleSheetLayoutView="102" workbookViewId="0">
      <selection activeCell="G48" sqref="G48"/>
    </sheetView>
  </sheetViews>
  <sheetFormatPr defaultRowHeight="14.4" x14ac:dyDescent="0.3"/>
  <cols>
    <col min="1" max="1" width="11.5546875" style="2" customWidth="1"/>
    <col min="2" max="2" width="54.44140625" style="2" customWidth="1"/>
    <col min="3" max="3" width="11.5546875" style="2" customWidth="1"/>
    <col min="4" max="7" width="11.5546875" style="48" customWidth="1"/>
    <col min="8" max="16384" width="8.88671875" style="2"/>
  </cols>
  <sheetData>
    <row r="1" spans="1:9" ht="12.75" customHeight="1" x14ac:dyDescent="0.3">
      <c r="A1" s="52" t="s">
        <v>0</v>
      </c>
      <c r="B1" s="52"/>
      <c r="C1" s="52"/>
      <c r="D1" s="52"/>
      <c r="E1" s="52"/>
      <c r="F1" s="52"/>
      <c r="G1" s="52"/>
      <c r="H1" s="1"/>
    </row>
    <row r="2" spans="1:9" ht="85.8" customHeight="1" x14ac:dyDescent="0.3">
      <c r="A2" s="3"/>
      <c r="B2" s="56" t="s">
        <v>44</v>
      </c>
      <c r="C2" s="56"/>
      <c r="D2" s="56"/>
      <c r="E2" s="56"/>
      <c r="F2" s="56"/>
      <c r="G2" s="56"/>
      <c r="H2" s="1"/>
      <c r="I2" s="1"/>
    </row>
    <row r="3" spans="1:9" ht="30.3" customHeight="1" x14ac:dyDescent="0.3">
      <c r="A3" s="57" t="s">
        <v>61</v>
      </c>
      <c r="B3" s="58"/>
      <c r="C3" s="58"/>
      <c r="D3" s="58"/>
      <c r="E3" s="58"/>
      <c r="F3" s="58"/>
      <c r="G3" s="58"/>
      <c r="H3" s="1"/>
    </row>
    <row r="4" spans="1:9" ht="25.2" x14ac:dyDescent="0.3">
      <c r="A4" s="50" t="s">
        <v>46</v>
      </c>
      <c r="B4" s="5" t="s">
        <v>1</v>
      </c>
      <c r="C4" s="6" t="s">
        <v>2</v>
      </c>
      <c r="D4" s="7" t="s">
        <v>3</v>
      </c>
      <c r="E4" s="8" t="s">
        <v>4</v>
      </c>
      <c r="F4" s="8" t="s">
        <v>5</v>
      </c>
      <c r="G4" s="8" t="s">
        <v>62</v>
      </c>
    </row>
    <row r="5" spans="1:9" x14ac:dyDescent="0.3">
      <c r="A5" s="59" t="s">
        <v>6</v>
      </c>
      <c r="B5" s="60"/>
      <c r="C5" s="60"/>
      <c r="D5" s="60"/>
      <c r="E5" s="60"/>
      <c r="F5" s="60"/>
      <c r="G5" s="61"/>
    </row>
    <row r="6" spans="1:9" x14ac:dyDescent="0.3">
      <c r="A6" s="9">
        <v>2001</v>
      </c>
      <c r="B6" s="49" t="s">
        <v>45</v>
      </c>
      <c r="C6" s="4" t="s">
        <v>7</v>
      </c>
      <c r="D6" s="10">
        <f t="shared" ref="D6:D9" si="0">G6-E6</f>
        <v>0.4</v>
      </c>
      <c r="E6" s="11">
        <v>0.1</v>
      </c>
      <c r="F6" s="10">
        <v>0.5</v>
      </c>
      <c r="G6" s="10">
        <v>0.5</v>
      </c>
    </row>
    <row r="7" spans="1:9" x14ac:dyDescent="0.3">
      <c r="A7" s="9">
        <v>2008</v>
      </c>
      <c r="B7" s="12" t="s">
        <v>47</v>
      </c>
      <c r="C7" s="4" t="s">
        <v>7</v>
      </c>
      <c r="D7" s="10">
        <f t="shared" si="0"/>
        <v>0.4</v>
      </c>
      <c r="E7" s="11">
        <v>0.1</v>
      </c>
      <c r="F7" s="10">
        <v>0.5</v>
      </c>
      <c r="G7" s="10">
        <v>0.5</v>
      </c>
    </row>
    <row r="8" spans="1:9" x14ac:dyDescent="0.3">
      <c r="A8" s="9">
        <v>2009</v>
      </c>
      <c r="B8" s="12" t="s">
        <v>8</v>
      </c>
      <c r="C8" s="4" t="s">
        <v>9</v>
      </c>
      <c r="D8" s="13">
        <f t="shared" si="0"/>
        <v>40</v>
      </c>
      <c r="E8" s="13">
        <v>10</v>
      </c>
      <c r="F8" s="13">
        <v>50</v>
      </c>
      <c r="G8" s="13">
        <v>50</v>
      </c>
    </row>
    <row r="9" spans="1:9" x14ac:dyDescent="0.3">
      <c r="A9" s="9">
        <v>2010</v>
      </c>
      <c r="B9" s="12" t="s">
        <v>10</v>
      </c>
      <c r="C9" s="4" t="s">
        <v>9</v>
      </c>
      <c r="D9" s="13">
        <f t="shared" si="0"/>
        <v>40</v>
      </c>
      <c r="E9" s="13">
        <v>10</v>
      </c>
      <c r="F9" s="13">
        <v>50</v>
      </c>
      <c r="G9" s="13">
        <v>50</v>
      </c>
    </row>
    <row r="10" spans="1:9" x14ac:dyDescent="0.3">
      <c r="A10" s="62" t="s">
        <v>51</v>
      </c>
      <c r="B10" s="63"/>
      <c r="C10" s="63"/>
      <c r="D10" s="63"/>
      <c r="E10" s="63"/>
      <c r="F10" s="63"/>
      <c r="G10" s="64"/>
    </row>
    <row r="11" spans="1:9" x14ac:dyDescent="0.3">
      <c r="A11" s="14">
        <v>2004</v>
      </c>
      <c r="B11" s="15" t="s">
        <v>48</v>
      </c>
      <c r="C11" s="16" t="s">
        <v>9</v>
      </c>
      <c r="D11" s="17">
        <v>14.4</v>
      </c>
      <c r="E11" s="17">
        <v>3.6</v>
      </c>
      <c r="F11" s="17">
        <v>18</v>
      </c>
      <c r="G11" s="17">
        <v>18</v>
      </c>
    </row>
    <row r="12" spans="1:9" x14ac:dyDescent="0.3">
      <c r="A12" s="18">
        <v>2005</v>
      </c>
      <c r="B12" s="19" t="s">
        <v>49</v>
      </c>
      <c r="C12" s="20" t="s">
        <v>9</v>
      </c>
      <c r="D12" s="21">
        <v>14.4</v>
      </c>
      <c r="E12" s="21">
        <v>3.6</v>
      </c>
      <c r="F12" s="21">
        <v>18</v>
      </c>
      <c r="G12" s="21">
        <v>18</v>
      </c>
    </row>
    <row r="13" spans="1:9" x14ac:dyDescent="0.3">
      <c r="A13" s="18">
        <v>2006</v>
      </c>
      <c r="B13" s="22" t="s">
        <v>50</v>
      </c>
      <c r="C13" s="20" t="s">
        <v>9</v>
      </c>
      <c r="D13" s="21">
        <v>14.4</v>
      </c>
      <c r="E13" s="21">
        <v>3.6</v>
      </c>
      <c r="F13" s="21">
        <v>18</v>
      </c>
      <c r="G13" s="21">
        <v>18</v>
      </c>
    </row>
    <row r="14" spans="1:9" x14ac:dyDescent="0.3">
      <c r="A14" s="18">
        <v>2007</v>
      </c>
      <c r="B14" s="22" t="s">
        <v>52</v>
      </c>
      <c r="C14" s="20" t="s">
        <v>9</v>
      </c>
      <c r="D14" s="21">
        <v>60</v>
      </c>
      <c r="E14" s="21">
        <v>15</v>
      </c>
      <c r="F14" s="21">
        <v>75</v>
      </c>
      <c r="G14" s="21">
        <v>75</v>
      </c>
    </row>
    <row r="15" spans="1:9" x14ac:dyDescent="0.3">
      <c r="A15" s="16">
        <v>2011</v>
      </c>
      <c r="B15" s="23" t="s">
        <v>11</v>
      </c>
      <c r="C15" s="16" t="s">
        <v>7</v>
      </c>
      <c r="D15" s="24">
        <f>G15-E15</f>
        <v>1.6</v>
      </c>
      <c r="E15" s="24">
        <v>0.4</v>
      </c>
      <c r="F15" s="24">
        <v>2</v>
      </c>
      <c r="G15" s="24">
        <v>2</v>
      </c>
    </row>
    <row r="16" spans="1:9" x14ac:dyDescent="0.3">
      <c r="A16" s="18">
        <v>2012</v>
      </c>
      <c r="B16" s="19" t="s">
        <v>12</v>
      </c>
      <c r="C16" s="20" t="s">
        <v>7</v>
      </c>
      <c r="D16" s="24">
        <f>G16-E16</f>
        <v>2</v>
      </c>
      <c r="E16" s="25">
        <v>0.5</v>
      </c>
      <c r="F16" s="24">
        <v>2.5</v>
      </c>
      <c r="G16" s="24">
        <v>2.5</v>
      </c>
    </row>
    <row r="17" spans="1:7" x14ac:dyDescent="0.3">
      <c r="A17" s="26">
        <v>2013</v>
      </c>
      <c r="B17" s="27" t="s">
        <v>13</v>
      </c>
      <c r="C17" s="28" t="s">
        <v>9</v>
      </c>
      <c r="D17" s="24">
        <f>G17-E17</f>
        <v>32</v>
      </c>
      <c r="E17" s="24">
        <v>8</v>
      </c>
      <c r="F17" s="24">
        <v>40</v>
      </c>
      <c r="G17" s="24">
        <v>40</v>
      </c>
    </row>
    <row r="18" spans="1:7" x14ac:dyDescent="0.3">
      <c r="A18" s="18">
        <v>2014</v>
      </c>
      <c r="B18" s="29" t="s">
        <v>14</v>
      </c>
      <c r="C18" s="20" t="s">
        <v>9</v>
      </c>
      <c r="D18" s="21">
        <v>24</v>
      </c>
      <c r="E18" s="21">
        <v>6</v>
      </c>
      <c r="F18" s="21">
        <v>30</v>
      </c>
      <c r="G18" s="21">
        <v>30</v>
      </c>
    </row>
    <row r="19" spans="1:7" x14ac:dyDescent="0.3">
      <c r="A19" s="18">
        <v>2015</v>
      </c>
      <c r="B19" s="19" t="s">
        <v>15</v>
      </c>
      <c r="C19" s="20" t="s">
        <v>9</v>
      </c>
      <c r="D19" s="21">
        <v>28</v>
      </c>
      <c r="E19" s="21">
        <v>7</v>
      </c>
      <c r="F19" s="21">
        <v>35</v>
      </c>
      <c r="G19" s="21">
        <v>35</v>
      </c>
    </row>
    <row r="20" spans="1:7" x14ac:dyDescent="0.3">
      <c r="A20" s="18">
        <v>2016</v>
      </c>
      <c r="B20" s="19" t="s">
        <v>16</v>
      </c>
      <c r="C20" s="20" t="s">
        <v>9</v>
      </c>
      <c r="D20" s="30">
        <f>G20-E20</f>
        <v>40</v>
      </c>
      <c r="E20" s="30">
        <v>10</v>
      </c>
      <c r="F20" s="30">
        <v>50</v>
      </c>
      <c r="G20" s="30">
        <v>50</v>
      </c>
    </row>
    <row r="21" spans="1:7" x14ac:dyDescent="0.3">
      <c r="A21" s="18">
        <v>2017</v>
      </c>
      <c r="B21" s="19" t="s">
        <v>53</v>
      </c>
      <c r="C21" s="20" t="s">
        <v>9</v>
      </c>
      <c r="D21" s="30">
        <f>G21-E21</f>
        <v>40</v>
      </c>
      <c r="E21" s="30">
        <v>10</v>
      </c>
      <c r="F21" s="30">
        <v>50</v>
      </c>
      <c r="G21" s="30">
        <v>50</v>
      </c>
    </row>
    <row r="22" spans="1:7" x14ac:dyDescent="0.3">
      <c r="A22" s="18">
        <v>2018</v>
      </c>
      <c r="B22" s="19" t="s">
        <v>54</v>
      </c>
      <c r="C22" s="20" t="s">
        <v>9</v>
      </c>
      <c r="D22" s="30">
        <f>G22-E22</f>
        <v>40</v>
      </c>
      <c r="E22" s="30">
        <v>10</v>
      </c>
      <c r="F22" s="30">
        <v>50</v>
      </c>
      <c r="G22" s="30">
        <v>50</v>
      </c>
    </row>
    <row r="23" spans="1:7" x14ac:dyDescent="0.3">
      <c r="A23" s="65" t="s">
        <v>17</v>
      </c>
      <c r="B23" s="63"/>
      <c r="C23" s="63"/>
      <c r="D23" s="63"/>
      <c r="E23" s="63"/>
      <c r="F23" s="63"/>
      <c r="G23" s="64"/>
    </row>
    <row r="24" spans="1:7" x14ac:dyDescent="0.3">
      <c r="A24" s="18">
        <v>3001</v>
      </c>
      <c r="B24" s="19" t="s">
        <v>18</v>
      </c>
      <c r="C24" s="20" t="s">
        <v>9</v>
      </c>
      <c r="D24" s="21">
        <v>60</v>
      </c>
      <c r="E24" s="21">
        <v>15</v>
      </c>
      <c r="F24" s="21">
        <v>75</v>
      </c>
      <c r="G24" s="21">
        <v>75</v>
      </c>
    </row>
    <row r="25" spans="1:7" x14ac:dyDescent="0.3">
      <c r="A25" s="18">
        <v>3002</v>
      </c>
      <c r="B25" s="19" t="s">
        <v>19</v>
      </c>
      <c r="C25" s="20" t="s">
        <v>9</v>
      </c>
      <c r="D25" s="30">
        <f>G25-E25</f>
        <v>40</v>
      </c>
      <c r="E25" s="30">
        <v>10</v>
      </c>
      <c r="F25" s="30">
        <v>50</v>
      </c>
      <c r="G25" s="30">
        <v>50</v>
      </c>
    </row>
    <row r="26" spans="1:7" x14ac:dyDescent="0.3">
      <c r="A26" s="18">
        <v>3003</v>
      </c>
      <c r="B26" s="19" t="s">
        <v>20</v>
      </c>
      <c r="C26" s="20" t="s">
        <v>9</v>
      </c>
      <c r="D26" s="31">
        <v>80</v>
      </c>
      <c r="E26" s="31">
        <v>20</v>
      </c>
      <c r="F26" s="31">
        <v>105</v>
      </c>
      <c r="G26" s="31">
        <v>105</v>
      </c>
    </row>
    <row r="27" spans="1:7" ht="27.6" customHeight="1" x14ac:dyDescent="0.3">
      <c r="A27" s="32"/>
      <c r="B27" s="66" t="s">
        <v>55</v>
      </c>
      <c r="C27" s="67"/>
      <c r="D27" s="67"/>
      <c r="E27" s="67"/>
      <c r="F27" s="67"/>
      <c r="G27" s="68"/>
    </row>
    <row r="28" spans="1:7" x14ac:dyDescent="0.3">
      <c r="A28" s="65" t="s">
        <v>21</v>
      </c>
      <c r="B28" s="63"/>
      <c r="C28" s="63"/>
      <c r="D28" s="63"/>
      <c r="E28" s="63"/>
      <c r="F28" s="63"/>
      <c r="G28" s="64"/>
    </row>
    <row r="29" spans="1:7" x14ac:dyDescent="0.25">
      <c r="A29" s="18">
        <v>4001</v>
      </c>
      <c r="B29" s="19" t="s">
        <v>22</v>
      </c>
      <c r="C29" s="33" t="s">
        <v>23</v>
      </c>
      <c r="D29" s="34"/>
      <c r="E29" s="34"/>
      <c r="F29" s="34"/>
      <c r="G29" s="34"/>
    </row>
    <row r="30" spans="1:7" x14ac:dyDescent="0.3">
      <c r="A30" s="18">
        <v>4002</v>
      </c>
      <c r="B30" s="19" t="s">
        <v>24</v>
      </c>
      <c r="C30" s="20" t="s">
        <v>9</v>
      </c>
      <c r="D30" s="21">
        <v>14.4</v>
      </c>
      <c r="E30" s="21">
        <v>3.6</v>
      </c>
      <c r="F30" s="21">
        <v>18</v>
      </c>
      <c r="G30" s="21">
        <v>18</v>
      </c>
    </row>
    <row r="31" spans="1:7" x14ac:dyDescent="0.3">
      <c r="A31" s="18">
        <v>4003</v>
      </c>
      <c r="B31" s="19" t="s">
        <v>25</v>
      </c>
      <c r="C31" s="20" t="s">
        <v>9</v>
      </c>
      <c r="D31" s="21">
        <v>14.4</v>
      </c>
      <c r="E31" s="21">
        <v>3.6</v>
      </c>
      <c r="F31" s="21">
        <v>18</v>
      </c>
      <c r="G31" s="21">
        <v>18</v>
      </c>
    </row>
    <row r="32" spans="1:7" x14ac:dyDescent="0.3">
      <c r="A32" s="65" t="s">
        <v>26</v>
      </c>
      <c r="B32" s="63"/>
      <c r="C32" s="63"/>
      <c r="D32" s="63"/>
      <c r="E32" s="63"/>
      <c r="F32" s="63"/>
      <c r="G32" s="64"/>
    </row>
    <row r="33" spans="1:7" x14ac:dyDescent="0.3">
      <c r="A33" s="18">
        <v>5001</v>
      </c>
      <c r="B33" s="19" t="s">
        <v>27</v>
      </c>
      <c r="C33" s="33" t="s">
        <v>23</v>
      </c>
      <c r="D33" s="21"/>
      <c r="E33" s="21"/>
      <c r="F33" s="21"/>
      <c r="G33" s="21"/>
    </row>
    <row r="34" spans="1:7" x14ac:dyDescent="0.3">
      <c r="A34" s="18">
        <v>5002</v>
      </c>
      <c r="B34" s="19" t="s">
        <v>28</v>
      </c>
      <c r="C34" s="33" t="s">
        <v>23</v>
      </c>
      <c r="D34" s="21"/>
      <c r="E34" s="21"/>
      <c r="F34" s="21"/>
      <c r="G34" s="21"/>
    </row>
    <row r="35" spans="1:7" x14ac:dyDescent="0.3">
      <c r="A35" s="65" t="s">
        <v>29</v>
      </c>
      <c r="B35" s="63"/>
      <c r="C35" s="63"/>
      <c r="D35" s="63"/>
      <c r="E35" s="63"/>
      <c r="F35" s="63"/>
      <c r="G35" s="64"/>
    </row>
    <row r="36" spans="1:7" x14ac:dyDescent="0.3">
      <c r="A36" s="18">
        <v>6001</v>
      </c>
      <c r="B36" s="29" t="s">
        <v>56</v>
      </c>
      <c r="C36" s="20" t="s">
        <v>30</v>
      </c>
      <c r="D36" s="30">
        <f>G36-E36</f>
        <v>56</v>
      </c>
      <c r="E36" s="30">
        <v>14</v>
      </c>
      <c r="F36" s="30">
        <v>70</v>
      </c>
      <c r="G36" s="30">
        <v>70</v>
      </c>
    </row>
    <row r="37" spans="1:7" x14ac:dyDescent="0.3">
      <c r="A37" s="18">
        <v>6002</v>
      </c>
      <c r="B37" s="29" t="s">
        <v>57</v>
      </c>
      <c r="C37" s="20" t="s">
        <v>30</v>
      </c>
      <c r="D37" s="30">
        <f>G37-E37</f>
        <v>108</v>
      </c>
      <c r="E37" s="30">
        <v>27</v>
      </c>
      <c r="F37" s="30">
        <v>135</v>
      </c>
      <c r="G37" s="30">
        <v>135</v>
      </c>
    </row>
    <row r="38" spans="1:7" x14ac:dyDescent="0.3">
      <c r="A38" s="18">
        <v>6003</v>
      </c>
      <c r="B38" s="19" t="s">
        <v>31</v>
      </c>
      <c r="C38" s="20" t="s">
        <v>30</v>
      </c>
      <c r="D38" s="21">
        <v>16</v>
      </c>
      <c r="E38" s="21">
        <v>4</v>
      </c>
      <c r="F38" s="21">
        <v>20</v>
      </c>
      <c r="G38" s="21">
        <v>20</v>
      </c>
    </row>
    <row r="39" spans="1:7" x14ac:dyDescent="0.3">
      <c r="A39" s="18">
        <v>6004</v>
      </c>
      <c r="B39" s="19" t="s">
        <v>32</v>
      </c>
      <c r="C39" s="20" t="s">
        <v>7</v>
      </c>
      <c r="D39" s="21">
        <v>52</v>
      </c>
      <c r="E39" s="21">
        <v>13</v>
      </c>
      <c r="F39" s="21">
        <v>65</v>
      </c>
      <c r="G39" s="21">
        <v>65</v>
      </c>
    </row>
    <row r="40" spans="1:7" x14ac:dyDescent="0.3">
      <c r="A40" s="69" t="s">
        <v>33</v>
      </c>
      <c r="B40" s="70"/>
      <c r="C40" s="70"/>
      <c r="D40" s="70"/>
      <c r="E40" s="70"/>
      <c r="F40" s="70"/>
      <c r="G40" s="71"/>
    </row>
    <row r="41" spans="1:7" x14ac:dyDescent="0.3">
      <c r="A41" s="35">
        <v>1</v>
      </c>
      <c r="B41" s="36" t="s">
        <v>58</v>
      </c>
      <c r="C41" s="20" t="s">
        <v>7</v>
      </c>
      <c r="D41" s="30">
        <f>G41-E41</f>
        <v>5.2</v>
      </c>
      <c r="E41" s="30">
        <v>1.3</v>
      </c>
      <c r="F41" s="30">
        <v>6.5</v>
      </c>
      <c r="G41" s="30">
        <v>6.5</v>
      </c>
    </row>
    <row r="42" spans="1:7" x14ac:dyDescent="0.3">
      <c r="A42" s="37">
        <v>2</v>
      </c>
      <c r="B42" s="38" t="s">
        <v>34</v>
      </c>
      <c r="C42" s="39" t="s">
        <v>35</v>
      </c>
      <c r="D42" s="30">
        <f>G42-E42</f>
        <v>3.2</v>
      </c>
      <c r="E42" s="30">
        <v>0.8</v>
      </c>
      <c r="F42" s="30">
        <v>4</v>
      </c>
      <c r="G42" s="30">
        <v>4</v>
      </c>
    </row>
    <row r="43" spans="1:7" x14ac:dyDescent="0.3">
      <c r="A43" s="37">
        <v>3</v>
      </c>
      <c r="B43" s="38" t="s">
        <v>36</v>
      </c>
      <c r="C43" s="39" t="s">
        <v>35</v>
      </c>
      <c r="D43" s="30">
        <f>G43-E43</f>
        <v>2.4</v>
      </c>
      <c r="E43" s="30">
        <v>0.60000000000000009</v>
      </c>
      <c r="F43" s="30">
        <v>3</v>
      </c>
      <c r="G43" s="30">
        <v>3</v>
      </c>
    </row>
    <row r="44" spans="1:7" x14ac:dyDescent="0.3">
      <c r="A44" s="35">
        <v>4</v>
      </c>
      <c r="B44" s="36" t="s">
        <v>37</v>
      </c>
      <c r="C44" s="39" t="s">
        <v>35</v>
      </c>
      <c r="D44" s="30">
        <f>G44-E44</f>
        <v>8</v>
      </c>
      <c r="E44" s="30">
        <v>2</v>
      </c>
      <c r="F44" s="30">
        <v>10</v>
      </c>
      <c r="G44" s="30">
        <v>10</v>
      </c>
    </row>
    <row r="45" spans="1:7" x14ac:dyDescent="0.3">
      <c r="A45" s="37">
        <v>5</v>
      </c>
      <c r="B45" s="38" t="s">
        <v>38</v>
      </c>
      <c r="C45" s="39" t="s">
        <v>35</v>
      </c>
      <c r="D45" s="30">
        <f>G45-E45</f>
        <v>7.2</v>
      </c>
      <c r="E45" s="30">
        <v>1.8</v>
      </c>
      <c r="F45" s="30">
        <v>9</v>
      </c>
      <c r="G45" s="30">
        <v>9</v>
      </c>
    </row>
    <row r="46" spans="1:7" x14ac:dyDescent="0.3">
      <c r="A46" s="53" t="s">
        <v>39</v>
      </c>
      <c r="B46" s="54"/>
      <c r="C46" s="54"/>
      <c r="D46" s="54"/>
      <c r="E46" s="54"/>
      <c r="F46" s="54"/>
      <c r="G46" s="55"/>
    </row>
    <row r="47" spans="1:7" x14ac:dyDescent="0.3">
      <c r="A47" s="37">
        <v>1</v>
      </c>
      <c r="B47" s="40" t="s">
        <v>40</v>
      </c>
      <c r="C47" s="41" t="s">
        <v>9</v>
      </c>
      <c r="D47" s="42">
        <v>36</v>
      </c>
      <c r="E47" s="42">
        <v>9</v>
      </c>
      <c r="F47" s="42">
        <v>45</v>
      </c>
      <c r="G47" s="42">
        <v>45</v>
      </c>
    </row>
    <row r="48" spans="1:7" x14ac:dyDescent="0.3">
      <c r="A48" s="37">
        <v>2</v>
      </c>
      <c r="B48" s="38" t="s">
        <v>41</v>
      </c>
      <c r="C48" s="41" t="s">
        <v>9</v>
      </c>
      <c r="D48" s="42">
        <v>52</v>
      </c>
      <c r="E48" s="42">
        <v>13</v>
      </c>
      <c r="F48" s="42">
        <v>65</v>
      </c>
      <c r="G48" s="42">
        <v>65</v>
      </c>
    </row>
    <row r="49" spans="1:7" x14ac:dyDescent="0.3">
      <c r="A49" s="35">
        <v>3</v>
      </c>
      <c r="B49" s="51" t="s">
        <v>59</v>
      </c>
      <c r="C49" s="43" t="s">
        <v>7</v>
      </c>
      <c r="D49" s="44">
        <v>14.4</v>
      </c>
      <c r="E49" s="44">
        <v>3.6</v>
      </c>
      <c r="F49" s="44">
        <v>18</v>
      </c>
      <c r="G49" s="44">
        <v>18</v>
      </c>
    </row>
    <row r="50" spans="1:7" x14ac:dyDescent="0.3">
      <c r="A50" s="45">
        <v>4</v>
      </c>
      <c r="B50" s="46" t="s">
        <v>42</v>
      </c>
      <c r="C50" s="45" t="s">
        <v>43</v>
      </c>
      <c r="D50" s="47">
        <v>12</v>
      </c>
      <c r="E50" s="47">
        <v>3</v>
      </c>
      <c r="F50" s="47">
        <v>15</v>
      </c>
      <c r="G50" s="47">
        <v>15</v>
      </c>
    </row>
    <row r="52" spans="1:7" ht="14.4" customHeight="1" x14ac:dyDescent="0.3">
      <c r="D52" s="52" t="s">
        <v>60</v>
      </c>
      <c r="E52" s="52"/>
      <c r="F52" s="52"/>
      <c r="G52" s="52"/>
    </row>
    <row r="53" spans="1:7" x14ac:dyDescent="0.3">
      <c r="D53" s="52"/>
      <c r="E53" s="52"/>
      <c r="F53" s="52"/>
      <c r="G53" s="52"/>
    </row>
    <row r="54" spans="1:7" x14ac:dyDescent="0.3">
      <c r="D54" s="52"/>
      <c r="E54" s="52"/>
      <c r="F54" s="52"/>
      <c r="G54" s="52"/>
    </row>
  </sheetData>
  <mergeCells count="13">
    <mergeCell ref="D52:G54"/>
    <mergeCell ref="A46:G46"/>
    <mergeCell ref="A1:G1"/>
    <mergeCell ref="B2:G2"/>
    <mergeCell ref="A3:G3"/>
    <mergeCell ref="A5:G5"/>
    <mergeCell ref="A10:G10"/>
    <mergeCell ref="A23:G23"/>
    <mergeCell ref="B27:G27"/>
    <mergeCell ref="A28:G28"/>
    <mergeCell ref="A32:G32"/>
    <mergeCell ref="A35:G35"/>
    <mergeCell ref="A40:G40"/>
  </mergeCells>
  <pageMargins left="0.7" right="0.7" top="0.75" bottom="0.75" header="0.3" footer="0.3"/>
  <pageSetup paperSize="9" scale="7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Centar Opcina</dc:creator>
  <cp:lastModifiedBy>Centar Opcina</cp:lastModifiedBy>
  <cp:lastPrinted>2025-10-13T09:50:46Z</cp:lastPrinted>
  <dcterms:created xsi:type="dcterms:W3CDTF">2025-09-17T10:00:44Z</dcterms:created>
  <dcterms:modified xsi:type="dcterms:W3CDTF">2026-09-18T10:52:51Z</dcterms:modified>
</cp:coreProperties>
</file>